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65" windowHeight="6465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<sst xmlns="http://schemas.openxmlformats.org/spreadsheetml/2006/main" count="812" uniqueCount="423">
  <si>
    <t>№ з/п</t>
  </si>
  <si>
    <t>Кількість набраних балів</t>
  </si>
  <si>
    <t>Σ балів</t>
  </si>
  <si>
    <t>Місце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</si>
  <si>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</si>
  <si>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</si>
  <si>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</si>
  <si>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</si>
  <si>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</si>
  <si>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</si>
  <si>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</si>
  <si>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</si>
  <si>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</si>
  <si>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</si>
  <si>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</si>
  <si>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</si>
  <si>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</si>
  <si>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</si>
  <si>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17.</t>
  </si>
  <si>
    <t>19.</t>
  </si>
  <si>
    <t>21.</t>
  </si>
  <si>
    <t>23.</t>
  </si>
  <si>
    <t>24.</t>
  </si>
  <si>
    <t>25.</t>
  </si>
  <si>
    <t>26.</t>
  </si>
  <si>
    <t>28.</t>
  </si>
  <si>
    <t>29.</t>
  </si>
  <si>
    <t>31.</t>
  </si>
  <si>
    <t>32.</t>
  </si>
  <si>
    <t>33.</t>
  </si>
  <si>
    <t>34.</t>
  </si>
  <si>
    <t>35.</t>
  </si>
  <si>
    <t>36.</t>
  </si>
  <si>
    <t>49.</t>
  </si>
  <si>
    <t>50.</t>
  </si>
  <si>
    <t>51.</t>
  </si>
  <si>
    <t>52.</t>
  </si>
  <si>
    <t>53.</t>
  </si>
  <si>
    <t>ХСШ № 16</t>
  </si>
  <si>
    <t>ХСШ № 166</t>
  </si>
  <si>
    <t>Онишко Вадим Олександрович</t>
  </si>
  <si>
    <t>Свічкар Анна Володимирівна</t>
  </si>
  <si>
    <t>ХЗШ № 165</t>
  </si>
  <si>
    <t>Клінкова Ірина Володимирівна</t>
  </si>
  <si>
    <t>Сахарова Дар'я Олександрівна</t>
  </si>
  <si>
    <t>Скляр Дмитро Володимирович</t>
  </si>
  <si>
    <t>2.</t>
  </si>
  <si>
    <t>14.</t>
  </si>
  <si>
    <t>18.</t>
  </si>
  <si>
    <t>20.</t>
  </si>
  <si>
    <t>22.</t>
  </si>
  <si>
    <t>27.</t>
  </si>
  <si>
    <t>30.</t>
  </si>
  <si>
    <t>Тест А</t>
  </si>
  <si>
    <t>Тест Б</t>
  </si>
  <si>
    <t>Тест В</t>
  </si>
  <si>
    <t xml:space="preserve">Практична </t>
  </si>
  <si>
    <t>ХГ № 1</t>
  </si>
  <si>
    <t>Лещенко Ірина Андріївна</t>
  </si>
  <si>
    <t>ХПЛ № 4</t>
  </si>
  <si>
    <t>ХЗШ № 5</t>
  </si>
  <si>
    <t>Високосова Альона Олегівна</t>
  </si>
  <si>
    <t>ХТЛ № 9</t>
  </si>
  <si>
    <t>ХЗШ № 36</t>
  </si>
  <si>
    <t>Федченко Софія Вячеславівна</t>
  </si>
  <si>
    <t>ХЗШ № 37</t>
  </si>
  <si>
    <t>Рубленко Аліна Владиславівна</t>
  </si>
  <si>
    <t>ХЗШ № 52</t>
  </si>
  <si>
    <t>ХГ № 55</t>
  </si>
  <si>
    <t>Сметана Анастасія Дмитрівна</t>
  </si>
  <si>
    <t>ХСШ № 62</t>
  </si>
  <si>
    <t>Московченко Павло Вікторович</t>
  </si>
  <si>
    <t>ХЗШ № 96</t>
  </si>
  <si>
    <t>Плеша Кирило Віталійович</t>
  </si>
  <si>
    <t>ХЗШ № 100</t>
  </si>
  <si>
    <t>ХЛ № 107</t>
  </si>
  <si>
    <t>Ковальчук Анастасія Сергіївна</t>
  </si>
  <si>
    <t>ХЗШ № 110</t>
  </si>
  <si>
    <t>Чеботарьова Єлизавета Олександрівна</t>
  </si>
  <si>
    <t>ХСШ № 134</t>
  </si>
  <si>
    <t>Окішева Альона Андріївна</t>
  </si>
  <si>
    <t>ХЗШ № 158</t>
  </si>
  <si>
    <t>Сопотова Олександра Сергіївна</t>
  </si>
  <si>
    <t>ХЗШ № 164</t>
  </si>
  <si>
    <t>Коврегіна Анастасія Олегівна</t>
  </si>
  <si>
    <t>Будко Микита Андрійович</t>
  </si>
  <si>
    <t>Будаков Владислав Олександрович</t>
  </si>
  <si>
    <t>Риндик Ігор Вікторович</t>
  </si>
  <si>
    <t>Онищенко Марія Вікторівна</t>
  </si>
  <si>
    <t>Новікова Марія Андріївна</t>
  </si>
  <si>
    <t>Пащенко Анастасія Ігорівна</t>
  </si>
  <si>
    <t>Мурашко Владислав Олегович</t>
  </si>
  <si>
    <t>ХСШ № 133</t>
  </si>
  <si>
    <t>Карнаух Віра Едуардівна</t>
  </si>
  <si>
    <t>Кубай Маргарита Юріївна</t>
  </si>
  <si>
    <t>Савченко Андрій Дмитрович</t>
  </si>
  <si>
    <t>Миргородський Ілля Олексійович</t>
  </si>
  <si>
    <t>МИР</t>
  </si>
  <si>
    <t>Жарова Тетяна Михайлівна</t>
  </si>
  <si>
    <t>Обідченко Костянтин Миколайович</t>
  </si>
  <si>
    <t>Даниленко Денис Олександрович</t>
  </si>
  <si>
    <t>Трунова Ілона Олександрівна</t>
  </si>
  <si>
    <t>Дунаєв Володимир Олександрович</t>
  </si>
  <si>
    <t>Войкіна Марія Сергіївна</t>
  </si>
  <si>
    <t>Бардакова Валерія Валеріївна</t>
  </si>
  <si>
    <t>Дюмін Владислав Сергійович</t>
  </si>
  <si>
    <t>Гайдачук Вероніка Олександрівна</t>
  </si>
  <si>
    <t>ХСШ № 17</t>
  </si>
  <si>
    <t>Загорулько Олександра Юріївна</t>
  </si>
  <si>
    <t>Вєрємєй Дмитро Андрійович</t>
  </si>
  <si>
    <t>ХГ № 172</t>
  </si>
  <si>
    <t>ХСШ № 170</t>
  </si>
  <si>
    <t>Юлдашова Карина Рустамівна</t>
  </si>
  <si>
    <t>Биковцов Дмитро Леонідович</t>
  </si>
  <si>
    <t>Попова Оксана Сергіївна</t>
  </si>
  <si>
    <t>Бондаренко Георгій Михайлович</t>
  </si>
  <si>
    <t>Ходєєва Анастасія Іванівна</t>
  </si>
  <si>
    <t>Кириченко Альона Євгенівна</t>
  </si>
  <si>
    <t>Біркель Ксенія Олександрівна</t>
  </si>
  <si>
    <t>Іванова Христина Андріївна</t>
  </si>
  <si>
    <r>
      <t xml:space="preserve">Харківський ліцей  № 107 Харківської міської ради Харківської області                                              </t>
    </r>
    <r>
      <rPr>
        <b/>
        <sz val="12"/>
        <rFont val="Times New Roman"/>
        <family val="1"/>
      </rPr>
      <t xml:space="preserve"> 11 клас</t>
    </r>
  </si>
  <si>
    <t>Протокол
            результатів  ІІ (районного) етапу Всеукраїнської  олімпіади з біології, проведеної серед учнів ЗНЗ Київського району 16.11.2013</t>
  </si>
  <si>
    <t>ПІБ учасника</t>
  </si>
  <si>
    <t>ЗНЗ</t>
  </si>
  <si>
    <t>Шифр</t>
  </si>
  <si>
    <t>ПІБ учителя</t>
  </si>
  <si>
    <t>Ахундова Гелла Андріївна</t>
  </si>
  <si>
    <t>Могрицька Вікторія Максимівна</t>
  </si>
  <si>
    <t>Василенко Валерія Ігорівна</t>
  </si>
  <si>
    <t>ХЗШ №5</t>
  </si>
  <si>
    <t>Безвесільна Дар’я Анатоліївна</t>
  </si>
  <si>
    <t>Без’язичний Олексій Євгенійович</t>
  </si>
  <si>
    <t>Ходирєва Вероніка Олександрівна</t>
  </si>
  <si>
    <t>Аль-Амуді Алівія Махер</t>
  </si>
  <si>
    <t>Пітонова Ярослава Ігорівна</t>
  </si>
  <si>
    <t>Штепа Єлизавета Вячеславівна</t>
  </si>
  <si>
    <t>Діасамідзе Мар’яна Елгуджівна</t>
  </si>
  <si>
    <t>Бондаренко Валерія Валеріївна</t>
  </si>
  <si>
    <t>Кравченко Максим Юрійович</t>
  </si>
  <si>
    <t>Аерокосм. ліц.</t>
  </si>
  <si>
    <t>Жидченко Юлія Вікторівна</t>
  </si>
  <si>
    <t>Андрющенко Артем Ігорович</t>
  </si>
  <si>
    <t>Мандрікін Микита Сергійович</t>
  </si>
  <si>
    <t>Цигічко Карина Дмитрівна</t>
  </si>
  <si>
    <t>Маланухо Софія Вячеславівна</t>
  </si>
  <si>
    <t>Огій Марія Владиславівна</t>
  </si>
  <si>
    <t>Пицька Ірина Яківна</t>
  </si>
  <si>
    <t>Лещенко Софія Олесівна</t>
  </si>
  <si>
    <t>Слукін Георгій Ігорович</t>
  </si>
  <si>
    <t>Борисевич Валерія Денисівна</t>
  </si>
  <si>
    <t>Зайцев Микола Михайлович</t>
  </si>
  <si>
    <t>Гладковська Анна Дмитрівна</t>
  </si>
  <si>
    <t>Третьяк Софія Геннадіївна</t>
  </si>
  <si>
    <t>Михайлова Анастасія Костянтинівна</t>
  </si>
  <si>
    <t>Ковєрнікова Аліна Вікторівна</t>
  </si>
  <si>
    <t>Збаражський Кирило Андрійович</t>
  </si>
  <si>
    <t>Колтунов Микола Іванович</t>
  </si>
  <si>
    <t>Безпала Софія Станіславівна</t>
  </si>
  <si>
    <t>Возиловський Денис Михайлович</t>
  </si>
  <si>
    <t>Щетініна Яна Валеріївна</t>
  </si>
  <si>
    <t>Білоусова Діана Олегівна</t>
  </si>
  <si>
    <t>Свічко Кирило Сергійович</t>
  </si>
  <si>
    <t>Лєствіца</t>
  </si>
  <si>
    <t>Криворучко Олександра Євгенівна</t>
  </si>
  <si>
    <t>Краснокутська Марія Володимирівна</t>
  </si>
  <si>
    <t>Піняєв Євген Володимирович</t>
  </si>
  <si>
    <t>Бугай Стефан Сергійович</t>
  </si>
  <si>
    <t>«Професіонал»</t>
  </si>
  <si>
    <t>Потапенко Єгор Олексійович</t>
  </si>
  <si>
    <t>СЕПШ «НУА»</t>
  </si>
  <si>
    <r>
      <t xml:space="preserve">Харківський ліцей  № 107 Харківської міської ради Харківської області                                              </t>
    </r>
    <r>
      <rPr>
        <b/>
        <sz val="12"/>
        <rFont val="Times New Roman"/>
        <family val="1"/>
      </rPr>
      <t xml:space="preserve"> 8 клас</t>
    </r>
  </si>
  <si>
    <r>
      <t xml:space="preserve">Харківський ліцей  № 107 Харківської міської ради Харківської області                                              </t>
    </r>
    <r>
      <rPr>
        <b/>
        <sz val="12"/>
        <rFont val="Times New Roman"/>
        <family val="1"/>
      </rPr>
      <t xml:space="preserve"> 9 клас</t>
    </r>
  </si>
  <si>
    <t>Єршова Любов Миколаївна</t>
  </si>
  <si>
    <t>Єрошенко Аліна Віталіївна</t>
  </si>
  <si>
    <t>Попова Олександра Вікторівна</t>
  </si>
  <si>
    <t>Шевчик Катерина Володимирівна</t>
  </si>
  <si>
    <t>Савченко Катерина Михайлівна</t>
  </si>
  <si>
    <t>Литвин Роман Михайлович</t>
  </si>
  <si>
    <t>Д’ячкова Анастасія Романівна</t>
  </si>
  <si>
    <t>Дмитрієва Олександра Ігорівна</t>
  </si>
  <si>
    <t>Логвінова Катерина Володимирівна</t>
  </si>
  <si>
    <t>Логвиненко Богдан Григорович</t>
  </si>
  <si>
    <t>Ковальчук Наталія Сергіївна</t>
  </si>
  <si>
    <t>Богославський Сергій Олексійович</t>
  </si>
  <si>
    <t>Бокатов Микита Андрійович</t>
  </si>
  <si>
    <t>Мороз Марія Геннадіївна</t>
  </si>
  <si>
    <t>Аерок. ліцей</t>
  </si>
  <si>
    <r>
      <t xml:space="preserve">Харківський ліцей  № 107 Харківської міської ради Харківської області                                              </t>
    </r>
    <r>
      <rPr>
        <b/>
        <sz val="12"/>
        <rFont val="Times New Roman"/>
        <family val="1"/>
      </rPr>
      <t xml:space="preserve"> 10 клас</t>
    </r>
  </si>
  <si>
    <t>Татач Андрій Андрійович</t>
  </si>
  <si>
    <t>Колобова Катерина Костянтинівна</t>
  </si>
  <si>
    <t>Веригін Михайло Юрійович</t>
  </si>
  <si>
    <t>Дейнеко Анастасія Сергіївна</t>
  </si>
  <si>
    <t>Перевало Яніна Олексіївна</t>
  </si>
  <si>
    <t>Гесаль Юлія Андріївна</t>
  </si>
  <si>
    <t>Ольшаннікова Яна Олександрівна</t>
  </si>
  <si>
    <t>Кліміна Єлизавета Сергіївна</t>
  </si>
  <si>
    <t>Гаврилова Анна Олександрівна</t>
  </si>
  <si>
    <t>Тимбота Мирослав Олексійович</t>
  </si>
  <si>
    <t>Мережко Дмитро Вадимович</t>
  </si>
  <si>
    <t>Аерок.ліцей</t>
  </si>
  <si>
    <t>Сиромолотова Ксенія Валентинівна</t>
  </si>
  <si>
    <t>9б -34</t>
  </si>
  <si>
    <t>Астафурова Людмила Іванівна</t>
  </si>
  <si>
    <t>9б -32</t>
  </si>
  <si>
    <t>Носікова Оксана Петрівна</t>
  </si>
  <si>
    <t>9б -31</t>
  </si>
  <si>
    <t>Ліпатова Світлана Юріївна</t>
  </si>
  <si>
    <t>9б -30</t>
  </si>
  <si>
    <t>Тондій Лариса Дмитріївна</t>
  </si>
  <si>
    <t>9б -28</t>
  </si>
  <si>
    <t>Лучко Юлія Миколаївна</t>
  </si>
  <si>
    <t>Журавльов Валерій Семенович</t>
  </si>
  <si>
    <t>9б -27</t>
  </si>
  <si>
    <t>9б -23</t>
  </si>
  <si>
    <t>Кольчицька Рада Олександрівна</t>
  </si>
  <si>
    <t>9б -22</t>
  </si>
  <si>
    <t>Яшиш Марина Андріївна</t>
  </si>
  <si>
    <t>9б -21</t>
  </si>
  <si>
    <t>Уліцький Ігор Валерійович</t>
  </si>
  <si>
    <t>9б -20</t>
  </si>
  <si>
    <t>Ложкіна Людмила Віталіївна</t>
  </si>
  <si>
    <t>9б -18</t>
  </si>
  <si>
    <t>Кононенко Марина Юріївна</t>
  </si>
  <si>
    <t>9б -17</t>
  </si>
  <si>
    <t>9б -16</t>
  </si>
  <si>
    <t>Ткаченко Вікторія Миколаївна</t>
  </si>
  <si>
    <t>9б -15</t>
  </si>
  <si>
    <t>Полозенцева Віта Миколаївна</t>
  </si>
  <si>
    <t>9б -14</t>
  </si>
  <si>
    <t>9б -13</t>
  </si>
  <si>
    <t>Лаврик Олена Наумівна</t>
  </si>
  <si>
    <t>9б -12</t>
  </si>
  <si>
    <t>Шелюг Артем Юрійович</t>
  </si>
  <si>
    <t>9б -11</t>
  </si>
  <si>
    <t>9б -10</t>
  </si>
  <si>
    <t>Зарянська Тетяна Іванівна</t>
  </si>
  <si>
    <t>9б -9</t>
  </si>
  <si>
    <t>9б -8</t>
  </si>
  <si>
    <t>Скляр Олена Василівна</t>
  </si>
  <si>
    <t>9б -7</t>
  </si>
  <si>
    <t>Небібулаєва Діана Семенівна</t>
  </si>
  <si>
    <t>9б -6</t>
  </si>
  <si>
    <t>Романова Олена Володимирівна</t>
  </si>
  <si>
    <t>9б -5</t>
  </si>
  <si>
    <t>9б -3</t>
  </si>
  <si>
    <t>Павленко Кирило Віталійович</t>
  </si>
  <si>
    <t>9б -2</t>
  </si>
  <si>
    <t>Кайрод Володимир Миколайович</t>
  </si>
  <si>
    <t>9б -1</t>
  </si>
  <si>
    <t>Титаренко Лілія Володимирівна</t>
  </si>
  <si>
    <t>9б -35</t>
  </si>
  <si>
    <t>Попова Анна В'ячеславівна</t>
  </si>
  <si>
    <t>9б - 29</t>
  </si>
  <si>
    <t>9б -4</t>
  </si>
  <si>
    <t>9б -19</t>
  </si>
  <si>
    <t>9б -24</t>
  </si>
  <si>
    <t>Малехвія Едуард Едуардович</t>
  </si>
  <si>
    <t>9б -25</t>
  </si>
  <si>
    <t>Нетеса Ірина Анатоліївна</t>
  </si>
  <si>
    <t>Юрченко Євгенія Сергіївна</t>
  </si>
  <si>
    <t>Проніна Ганна Андріївна</t>
  </si>
  <si>
    <t>9б -26</t>
  </si>
  <si>
    <t>Шапошник Світлана Миколаївна</t>
  </si>
  <si>
    <t>9б -33</t>
  </si>
  <si>
    <t>Голова оргкомітету                                                 І.В.Настенко                                                                                                                        Голова журі                                                              В.П.Михайліченко</t>
  </si>
  <si>
    <t>Раппопорт Роман Борисович</t>
  </si>
  <si>
    <t>8б -31</t>
  </si>
  <si>
    <t>8б -30</t>
  </si>
  <si>
    <t>8б -29</t>
  </si>
  <si>
    <t>8б -28</t>
  </si>
  <si>
    <t>8б -26</t>
  </si>
  <si>
    <t>8б -25</t>
  </si>
  <si>
    <t>8б -23</t>
  </si>
  <si>
    <t>8б -22</t>
  </si>
  <si>
    <t>Дригайло Світлана Михайлівна</t>
  </si>
  <si>
    <t>8б -21</t>
  </si>
  <si>
    <t>Головко Олена Віталіївна</t>
  </si>
  <si>
    <t>8б -20</t>
  </si>
  <si>
    <t>Снурніков Іван Сергійович</t>
  </si>
  <si>
    <t>Бабакова Ольга Сергіївна</t>
  </si>
  <si>
    <t>8б -19</t>
  </si>
  <si>
    <t>Гаврилова Людмила Петрівна</t>
  </si>
  <si>
    <t>8б -18</t>
  </si>
  <si>
    <t>8б -17</t>
  </si>
  <si>
    <t>8б -16</t>
  </si>
  <si>
    <t>Роппе Ольга Василівна</t>
  </si>
  <si>
    <t>8б -14</t>
  </si>
  <si>
    <t>8б -13</t>
  </si>
  <si>
    <t>8б -12</t>
  </si>
  <si>
    <t>8б -11</t>
  </si>
  <si>
    <t>8б -10</t>
  </si>
  <si>
    <t>8б -9</t>
  </si>
  <si>
    <t>Татач Анастасія Андріївна</t>
  </si>
  <si>
    <t>8б -7</t>
  </si>
  <si>
    <t>Роздайбіда Олег Юрійович</t>
  </si>
  <si>
    <t>Старко Юлія Миколаївна</t>
  </si>
  <si>
    <t>8б -5</t>
  </si>
  <si>
    <t>8б -6</t>
  </si>
  <si>
    <t>8б -4</t>
  </si>
  <si>
    <t>8б -3</t>
  </si>
  <si>
    <t>8б -2</t>
  </si>
  <si>
    <t>8б -1</t>
  </si>
  <si>
    <t>Борисенко Ірина Борисівна</t>
  </si>
  <si>
    <t>Мамедов Еміль Катіб огли</t>
  </si>
  <si>
    <t>8б -24</t>
  </si>
  <si>
    <t>Юрченко Олексій Костянтинович</t>
  </si>
  <si>
    <t>Садовніченко Олександр Євгенович</t>
  </si>
  <si>
    <t>8б -15</t>
  </si>
  <si>
    <t>10б -33</t>
  </si>
  <si>
    <t>Ярмак Наталя Анатоліївна</t>
  </si>
  <si>
    <t>10б -32</t>
  </si>
  <si>
    <t>Штаркман Зоя Олексіївна</t>
  </si>
  <si>
    <t>10б -31</t>
  </si>
  <si>
    <t>Шапошник Світлана Володимирівна</t>
  </si>
  <si>
    <t>10б -29</t>
  </si>
  <si>
    <t>10б -28</t>
  </si>
  <si>
    <t>10б -27</t>
  </si>
  <si>
    <t>Семененко Ольга Петрівна</t>
  </si>
  <si>
    <t>10б -24</t>
  </si>
  <si>
    <t>10б -23</t>
  </si>
  <si>
    <t>Павленко Оксана Миколаївна</t>
  </si>
  <si>
    <t>10б -22</t>
  </si>
  <si>
    <t>Коршунова Вероніка Олексіївна</t>
  </si>
  <si>
    <t>СЕПШ НУА</t>
  </si>
  <si>
    <t>10б - 21</t>
  </si>
  <si>
    <t>Салащенко Вікторія Євгенівна</t>
  </si>
  <si>
    <t>10б -20</t>
  </si>
  <si>
    <t>10б -19</t>
  </si>
  <si>
    <t>Запорожець Надія В'ячеславівна</t>
  </si>
  <si>
    <t>10б -17</t>
  </si>
  <si>
    <t>Резнік Анна Ігорівна</t>
  </si>
  <si>
    <t>10б - 16</t>
  </si>
  <si>
    <t>10б -15</t>
  </si>
  <si>
    <t>10б -14</t>
  </si>
  <si>
    <t>Андрійченко Наталя Василівна</t>
  </si>
  <si>
    <t>10б -13</t>
  </si>
  <si>
    <t>10б -12</t>
  </si>
  <si>
    <t>Кузнєцова Тетяна Леонідівна</t>
  </si>
  <si>
    <t>10б -11</t>
  </si>
  <si>
    <t>10б -10</t>
  </si>
  <si>
    <t>Богачова Ганна Петрівна</t>
  </si>
  <si>
    <t>10б -9</t>
  </si>
  <si>
    <t>Байдужна Наталія Олександрівна</t>
  </si>
  <si>
    <t>10б - 8</t>
  </si>
  <si>
    <t>10б -7</t>
  </si>
  <si>
    <t>Коляда Тетяна Олександрівна</t>
  </si>
  <si>
    <t>10б -6</t>
  </si>
  <si>
    <t>10б -5</t>
  </si>
  <si>
    <t>Лисак Олександр Павлович</t>
  </si>
  <si>
    <t>10б -4</t>
  </si>
  <si>
    <t>10б -3</t>
  </si>
  <si>
    <t>10б -2</t>
  </si>
  <si>
    <t>Дубейська Аліна Геннадіївна</t>
  </si>
  <si>
    <t>10б -1</t>
  </si>
  <si>
    <t>Солоха Олександра Денисівна</t>
  </si>
  <si>
    <t>10б -25</t>
  </si>
  <si>
    <t>Безрукавий Дмитро Володимирович</t>
  </si>
  <si>
    <t>10б -26</t>
  </si>
  <si>
    <t>Петриченко Дарина Сергіївна</t>
  </si>
  <si>
    <t>10б -18</t>
  </si>
  <si>
    <t>Мужевенко Вікторія Сергіївна</t>
  </si>
  <si>
    <t>10б -30</t>
  </si>
  <si>
    <t>Приходько Марина дмитрівна</t>
  </si>
  <si>
    <t>10б -34</t>
  </si>
  <si>
    <t>11б -33</t>
  </si>
  <si>
    <t>Перетяченко Артемій Андрійович</t>
  </si>
  <si>
    <t>11б -32</t>
  </si>
  <si>
    <t>11б -31</t>
  </si>
  <si>
    <t>11б -30</t>
  </si>
  <si>
    <t>11б -29</t>
  </si>
  <si>
    <t>11б -28</t>
  </si>
  <si>
    <t>Карпенко Олена Вячеславівна</t>
  </si>
  <si>
    <t>11б - 27</t>
  </si>
  <si>
    <t>Салащенко Вікторія Євгеніївна</t>
  </si>
  <si>
    <t>11б -25</t>
  </si>
  <si>
    <t>11б -24</t>
  </si>
  <si>
    <t>Михайліченко Валентина Петрівна</t>
  </si>
  <si>
    <t>11б -23</t>
  </si>
  <si>
    <t>11б -22</t>
  </si>
  <si>
    <t>11б -21</t>
  </si>
  <si>
    <t>11б -20</t>
  </si>
  <si>
    <t>11б -18</t>
  </si>
  <si>
    <t>11б -17</t>
  </si>
  <si>
    <t>11б -16</t>
  </si>
  <si>
    <t>Володіна Юлія Володимирівна</t>
  </si>
  <si>
    <t>11б -15</t>
  </si>
  <si>
    <t>11б -14</t>
  </si>
  <si>
    <t>11б -13</t>
  </si>
  <si>
    <t>Круковська Ілона Олександрівна</t>
  </si>
  <si>
    <t>11б -12</t>
  </si>
  <si>
    <t>11б -11</t>
  </si>
  <si>
    <t>11б -10</t>
  </si>
  <si>
    <t>11б -9</t>
  </si>
  <si>
    <t>11б -8</t>
  </si>
  <si>
    <t>11б -7</t>
  </si>
  <si>
    <t>11б -6</t>
  </si>
  <si>
    <t>11б -5</t>
  </si>
  <si>
    <t>11б -4</t>
  </si>
  <si>
    <t>11б -3</t>
  </si>
  <si>
    <t>Кочіна Катерина Олександрівна</t>
  </si>
  <si>
    <t>11б -1</t>
  </si>
  <si>
    <t>Капустник Анастасія Вячеславівна</t>
  </si>
  <si>
    <t>11б -2</t>
  </si>
  <si>
    <t>Громов Владислав Віталійович</t>
  </si>
  <si>
    <t>11б -19</t>
  </si>
  <si>
    <t>Рослякова Маргарита Олександрівна</t>
  </si>
  <si>
    <t>11б -26</t>
  </si>
  <si>
    <t>Голова оргкомітету                                                 І.В.Настенко                                                                                                                                                  Голова журі                                                              В.П.Михайліченко</t>
  </si>
  <si>
    <t>15?5</t>
  </si>
  <si>
    <t>8б - 27</t>
  </si>
  <si>
    <t>8б - 8</t>
  </si>
  <si>
    <t>Кіреєва Світлана Юріївна</t>
  </si>
  <si>
    <t>І</t>
  </si>
  <si>
    <t>ІІ</t>
  </si>
  <si>
    <t>ІІІ</t>
  </si>
  <si>
    <t>Куликівська Юлія Сергіївна</t>
  </si>
  <si>
    <t>Островерхова Наталія Іванівна</t>
  </si>
  <si>
    <t>11б-34</t>
  </si>
  <si>
    <t>Суслов Вадим Вячеславович</t>
  </si>
  <si>
    <t>10б - 35</t>
  </si>
  <si>
    <t>9б-36</t>
  </si>
  <si>
    <t>Неводніча Вероніка Сергіївна</t>
  </si>
  <si>
    <t>8б-32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</si>
</sst>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justify"/>
    </xf>
    <xf numFmtId="0" fontId="4" fillId="0" borderId="2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justify" vertical="top" wrapText="1"/>
    </xf>
    <xf numFmtId="2" fontId="4" fillId="0" borderId="1" xfId="0" applyNumberFormat="1" applyFont="1" applyBorder="1" applyAlignment="1">
      <alignment horizontal="justify" vertical="top"/>
    </xf>
    <xf numFmtId="2" fontId="4" fillId="0" borderId="1" xfId="0" applyNumberFormat="1" applyFont="1" applyFill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justify" vertical="top"/>
    </xf>
    <xf numFmtId="2" fontId="4" fillId="0" borderId="1" xfId="0" applyNumberFormat="1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top" wrapText="1"/>
    </xf>
    <xf numFmtId="2" fontId="6" fillId="0" borderId="1" xfId="0" applyNumberFormat="1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/>
    </xf>
    <xf numFmtId="0" fontId="6" fillId="0" borderId="1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0" xfId="0" applyNumberFormat="1" applyFont="1" applyAlignment="1">
      <alignment horizontal="justify" vertical="top" wrapText="1"/>
    </xf>
    <xf numFmtId="2" fontId="5" fillId="0" borderId="1" xfId="0" applyNumberFormat="1" applyFont="1" applyBorder="1" applyAlignment="1">
      <alignment horizontal="justify" vertical="top"/>
    </xf>
    <xf numFmtId="2" fontId="5" fillId="0" borderId="1" xfId="0" applyNumberFormat="1" applyFont="1" applyFill="1" applyBorder="1" applyAlignment="1">
      <alignment horizontal="justify"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4" fillId="0" borderId="10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justify" vertical="top" wrapText="1"/>
    </xf>
    <xf numFmtId="2" fontId="4" fillId="0" borderId="2" xfId="0" applyNumberFormat="1" applyFont="1" applyBorder="1" applyAlignment="1">
      <alignment horizontal="justify" vertical="top"/>
    </xf>
    <xf numFmtId="2" fontId="5" fillId="0" borderId="2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justify" vertical="top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justify" vertical="top" wrapText="1"/>
    </xf>
    <xf numFmtId="2" fontId="4" fillId="0" borderId="14" xfId="0" applyNumberFormat="1" applyFont="1" applyBorder="1" applyAlignment="1">
      <alignment horizontal="justify" vertical="top"/>
    </xf>
    <xf numFmtId="2" fontId="5" fillId="0" borderId="14" xfId="0" applyNumberFormat="1" applyFont="1" applyFill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/>
    </xf>
    <xf numFmtId="2" fontId="6" fillId="0" borderId="0" xfId="0" applyNumberFormat="1" applyFont="1" applyAlignment="1">
      <alignment horizontal="justify" vertical="top" wrapText="1"/>
    </xf>
    <xf numFmtId="2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C35" sqref="C35"/>
    </sheetView>
  </sheetViews>
  <sheetFormatPr defaultColWidth="9.00390625" defaultRowHeight="12.75"/>
  <cols>
    <col min="1" max="1" width="5.625" style="0" customWidth="1"/>
    <col min="2" max="2" width="24.00390625" style="0" customWidth="1"/>
    <col min="3" max="3" width="15.25390625" style="0" customWidth="1"/>
    <col min="8" max="8" width="12.00390625" style="0" customWidth="1"/>
    <col min="11" max="11" width="22.25390625" style="0" customWidth="1"/>
  </cols>
  <sheetData>
    <row r="1" spans="1:11" ht="12.75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3" t="s">
        <v>170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74" t="s">
        <v>0</v>
      </c>
      <c r="B5" s="74" t="s">
        <v>122</v>
      </c>
      <c r="C5" s="74" t="s">
        <v>123</v>
      </c>
      <c r="D5" s="74" t="s">
        <v>124</v>
      </c>
      <c r="E5" s="73" t="s">
        <v>1</v>
      </c>
      <c r="F5" s="73"/>
      <c r="G5" s="73"/>
      <c r="H5" s="73"/>
      <c r="I5" s="73"/>
      <c r="J5" s="74" t="s">
        <v>3</v>
      </c>
      <c r="K5" s="74" t="s">
        <v>125</v>
      </c>
    </row>
    <row r="6" spans="1:11" ht="15.75">
      <c r="A6" s="74"/>
      <c r="B6" s="74"/>
      <c r="C6" s="74"/>
      <c r="D6" s="74"/>
      <c r="E6" s="14" t="s">
        <v>53</v>
      </c>
      <c r="F6" s="14" t="s">
        <v>54</v>
      </c>
      <c r="G6" s="14" t="s">
        <v>55</v>
      </c>
      <c r="H6" s="4" t="s">
        <v>56</v>
      </c>
      <c r="I6" s="4" t="s">
        <v>2</v>
      </c>
      <c r="J6" s="74"/>
      <c r="K6" s="74"/>
    </row>
    <row r="7" spans="1:11" ht="31.5">
      <c r="A7" s="2" t="s">
        <v>4</v>
      </c>
      <c r="B7" s="1" t="s">
        <v>156</v>
      </c>
      <c r="C7" s="1" t="s">
        <v>74</v>
      </c>
      <c r="D7" s="23" t="s">
        <v>273</v>
      </c>
      <c r="E7" s="24">
        <v>5</v>
      </c>
      <c r="F7" s="24">
        <v>13</v>
      </c>
      <c r="G7" s="24">
        <v>8</v>
      </c>
      <c r="H7" s="25">
        <v>11</v>
      </c>
      <c r="I7" s="43">
        <f aca="true" t="shared" si="0" ref="I7:I38">SUM(E7:H7)</f>
        <v>37</v>
      </c>
      <c r="J7" s="42" t="s">
        <v>412</v>
      </c>
      <c r="K7" s="27" t="s">
        <v>274</v>
      </c>
    </row>
    <row r="8" spans="1:11" ht="31.5">
      <c r="A8" s="2" t="s">
        <v>46</v>
      </c>
      <c r="B8" s="48" t="s">
        <v>421</v>
      </c>
      <c r="C8" s="1" t="s">
        <v>111</v>
      </c>
      <c r="D8" s="23" t="s">
        <v>422</v>
      </c>
      <c r="E8" s="24">
        <v>6</v>
      </c>
      <c r="F8" s="24">
        <v>14</v>
      </c>
      <c r="G8" s="24">
        <v>6</v>
      </c>
      <c r="H8" s="25">
        <v>11</v>
      </c>
      <c r="I8" s="42">
        <f t="shared" si="0"/>
        <v>37</v>
      </c>
      <c r="J8" s="43" t="s">
        <v>412</v>
      </c>
      <c r="K8" s="27" t="s">
        <v>416</v>
      </c>
    </row>
    <row r="9" spans="1:11" ht="31.5">
      <c r="A9" s="2" t="s">
        <v>5</v>
      </c>
      <c r="B9" s="1" t="s">
        <v>161</v>
      </c>
      <c r="C9" s="1" t="s">
        <v>162</v>
      </c>
      <c r="D9" s="23" t="s">
        <v>269</v>
      </c>
      <c r="E9" s="24">
        <v>5</v>
      </c>
      <c r="F9" s="24">
        <v>14</v>
      </c>
      <c r="G9" s="24">
        <v>6.5</v>
      </c>
      <c r="H9" s="25">
        <v>11</v>
      </c>
      <c r="I9" s="42">
        <f t="shared" si="0"/>
        <v>36.5</v>
      </c>
      <c r="J9" s="43" t="s">
        <v>412</v>
      </c>
      <c r="K9" s="27" t="s">
        <v>278</v>
      </c>
    </row>
    <row r="10" spans="1:11" ht="31.5">
      <c r="A10" s="2" t="s">
        <v>6</v>
      </c>
      <c r="B10" s="1" t="s">
        <v>165</v>
      </c>
      <c r="C10" s="1" t="s">
        <v>75</v>
      </c>
      <c r="D10" s="23" t="s">
        <v>282</v>
      </c>
      <c r="E10" s="24">
        <v>6</v>
      </c>
      <c r="F10" s="24">
        <v>12</v>
      </c>
      <c r="G10" s="24">
        <v>11</v>
      </c>
      <c r="H10" s="25">
        <v>6</v>
      </c>
      <c r="I10" s="43">
        <f t="shared" si="0"/>
        <v>35</v>
      </c>
      <c r="J10" s="43" t="s">
        <v>413</v>
      </c>
      <c r="K10" s="27" t="s">
        <v>204</v>
      </c>
    </row>
    <row r="11" spans="1:11" ht="31.5">
      <c r="A11" s="2" t="s">
        <v>7</v>
      </c>
      <c r="B11" s="15" t="s">
        <v>143</v>
      </c>
      <c r="C11" s="15" t="s">
        <v>59</v>
      </c>
      <c r="D11" s="23" t="s">
        <v>275</v>
      </c>
      <c r="E11" s="24">
        <v>7</v>
      </c>
      <c r="F11" s="24">
        <v>13.5</v>
      </c>
      <c r="G11" s="24">
        <v>8</v>
      </c>
      <c r="H11" s="25">
        <v>6</v>
      </c>
      <c r="I11" s="43">
        <f t="shared" si="0"/>
        <v>34.5</v>
      </c>
      <c r="J11" s="42" t="s">
        <v>413</v>
      </c>
      <c r="K11" s="27" t="s">
        <v>276</v>
      </c>
    </row>
    <row r="12" spans="1:11" ht="31.5">
      <c r="A12" s="2" t="s">
        <v>8</v>
      </c>
      <c r="B12" s="36" t="s">
        <v>144</v>
      </c>
      <c r="C12" s="1" t="s">
        <v>60</v>
      </c>
      <c r="D12" s="23" t="s">
        <v>293</v>
      </c>
      <c r="E12" s="24">
        <v>4</v>
      </c>
      <c r="F12" s="24">
        <v>12.5</v>
      </c>
      <c r="G12" s="24">
        <v>6.5</v>
      </c>
      <c r="H12" s="25">
        <v>8</v>
      </c>
      <c r="I12" s="43">
        <f t="shared" si="0"/>
        <v>31</v>
      </c>
      <c r="J12" s="42" t="s">
        <v>413</v>
      </c>
      <c r="K12" s="27" t="s">
        <v>222</v>
      </c>
    </row>
    <row r="13" spans="1:11" ht="31.5">
      <c r="A13" s="2" t="s">
        <v>9</v>
      </c>
      <c r="B13" s="1" t="s">
        <v>164</v>
      </c>
      <c r="C13" s="1" t="s">
        <v>79</v>
      </c>
      <c r="D13" s="23" t="s">
        <v>288</v>
      </c>
      <c r="E13" s="24">
        <v>3</v>
      </c>
      <c r="F13" s="24">
        <v>10.5</v>
      </c>
      <c r="G13" s="24">
        <v>11</v>
      </c>
      <c r="H13" s="25">
        <v>6</v>
      </c>
      <c r="I13" s="43">
        <f t="shared" si="0"/>
        <v>30.5</v>
      </c>
      <c r="J13" s="42" t="s">
        <v>413</v>
      </c>
      <c r="K13" s="27" t="s">
        <v>225</v>
      </c>
    </row>
    <row r="14" spans="1:11" ht="31.5">
      <c r="A14" s="2" t="s">
        <v>10</v>
      </c>
      <c r="B14" s="15" t="s">
        <v>168</v>
      </c>
      <c r="C14" s="15" t="s">
        <v>167</v>
      </c>
      <c r="D14" s="23" t="s">
        <v>287</v>
      </c>
      <c r="E14" s="24">
        <v>5</v>
      </c>
      <c r="F14" s="24">
        <v>11.5</v>
      </c>
      <c r="G14" s="24">
        <v>7</v>
      </c>
      <c r="H14" s="25">
        <v>6</v>
      </c>
      <c r="I14" s="43">
        <f t="shared" si="0"/>
        <v>29.5</v>
      </c>
      <c r="J14" s="42" t="s">
        <v>414</v>
      </c>
      <c r="K14" s="27" t="s">
        <v>337</v>
      </c>
    </row>
    <row r="15" spans="1:11" ht="31.5">
      <c r="A15" s="2" t="s">
        <v>11</v>
      </c>
      <c r="B15" s="1" t="s">
        <v>159</v>
      </c>
      <c r="C15" s="1" t="s">
        <v>110</v>
      </c>
      <c r="D15" s="23" t="s">
        <v>280</v>
      </c>
      <c r="E15" s="24">
        <v>2</v>
      </c>
      <c r="F15" s="24">
        <v>10.5</v>
      </c>
      <c r="G15" s="24">
        <v>8</v>
      </c>
      <c r="H15" s="24">
        <v>8</v>
      </c>
      <c r="I15" s="43">
        <f t="shared" si="0"/>
        <v>28.5</v>
      </c>
      <c r="J15" s="43" t="s">
        <v>414</v>
      </c>
      <c r="K15" s="27" t="s">
        <v>281</v>
      </c>
    </row>
    <row r="16" spans="1:11" ht="31.5">
      <c r="A16" s="2" t="s">
        <v>12</v>
      </c>
      <c r="B16" s="1" t="s">
        <v>152</v>
      </c>
      <c r="C16" s="1" t="s">
        <v>67</v>
      </c>
      <c r="D16" s="23" t="s">
        <v>268</v>
      </c>
      <c r="E16" s="24">
        <v>3</v>
      </c>
      <c r="F16" s="24">
        <v>8.5</v>
      </c>
      <c r="G16" s="24">
        <v>8</v>
      </c>
      <c r="H16" s="25">
        <v>8.5</v>
      </c>
      <c r="I16" s="42">
        <f t="shared" si="0"/>
        <v>28</v>
      </c>
      <c r="J16" s="42" t="s">
        <v>414</v>
      </c>
      <c r="K16" s="27" t="s">
        <v>202</v>
      </c>
    </row>
    <row r="17" spans="1:11" ht="31.5">
      <c r="A17" s="2" t="s">
        <v>13</v>
      </c>
      <c r="B17" s="15" t="s">
        <v>265</v>
      </c>
      <c r="C17" s="15" t="s">
        <v>169</v>
      </c>
      <c r="D17" s="23" t="s">
        <v>266</v>
      </c>
      <c r="E17" s="25">
        <v>3</v>
      </c>
      <c r="F17" s="25">
        <v>10.5</v>
      </c>
      <c r="G17" s="25">
        <v>7</v>
      </c>
      <c r="H17" s="25">
        <v>7.5</v>
      </c>
      <c r="I17" s="43">
        <f t="shared" si="0"/>
        <v>28</v>
      </c>
      <c r="J17" s="43" t="s">
        <v>414</v>
      </c>
      <c r="K17" s="27" t="s">
        <v>325</v>
      </c>
    </row>
    <row r="18" spans="1:11" ht="31.5">
      <c r="A18" s="2" t="s">
        <v>14</v>
      </c>
      <c r="B18" s="1" t="s">
        <v>147</v>
      </c>
      <c r="C18" s="1" t="s">
        <v>107</v>
      </c>
      <c r="D18" s="23" t="s">
        <v>271</v>
      </c>
      <c r="E18" s="24">
        <v>0</v>
      </c>
      <c r="F18" s="24">
        <v>15</v>
      </c>
      <c r="G18" s="24">
        <v>6</v>
      </c>
      <c r="H18" s="25">
        <v>5</v>
      </c>
      <c r="I18" s="43">
        <f t="shared" si="0"/>
        <v>26</v>
      </c>
      <c r="J18" s="43" t="s">
        <v>414</v>
      </c>
      <c r="K18" s="27" t="s">
        <v>206</v>
      </c>
    </row>
    <row r="19" spans="1:11" ht="31.5">
      <c r="A19" s="2" t="s">
        <v>15</v>
      </c>
      <c r="B19" s="1" t="s">
        <v>154</v>
      </c>
      <c r="C19" s="1" t="s">
        <v>70</v>
      </c>
      <c r="D19" s="23" t="s">
        <v>270</v>
      </c>
      <c r="E19" s="24">
        <v>4</v>
      </c>
      <c r="F19" s="24">
        <v>12.5</v>
      </c>
      <c r="G19" s="24">
        <v>5.5</v>
      </c>
      <c r="H19" s="25">
        <v>4</v>
      </c>
      <c r="I19" s="43">
        <f t="shared" si="0"/>
        <v>26</v>
      </c>
      <c r="J19" s="43" t="s">
        <v>414</v>
      </c>
      <c r="K19" s="27" t="s">
        <v>214</v>
      </c>
    </row>
    <row r="20" spans="1:11" ht="31.5">
      <c r="A20" s="2" t="s">
        <v>47</v>
      </c>
      <c r="B20" s="15" t="s">
        <v>163</v>
      </c>
      <c r="C20" s="1" t="s">
        <v>39</v>
      </c>
      <c r="D20" s="23" t="s">
        <v>291</v>
      </c>
      <c r="E20" s="24">
        <v>4</v>
      </c>
      <c r="F20" s="24">
        <v>10</v>
      </c>
      <c r="G20" s="24">
        <v>4.5</v>
      </c>
      <c r="H20" s="25">
        <v>7</v>
      </c>
      <c r="I20" s="43">
        <f t="shared" si="0"/>
        <v>25.5</v>
      </c>
      <c r="J20" s="43" t="s">
        <v>414</v>
      </c>
      <c r="K20" s="27" t="s">
        <v>340</v>
      </c>
    </row>
    <row r="21" spans="1:11" ht="31.5">
      <c r="A21" s="2" t="s">
        <v>16</v>
      </c>
      <c r="B21" s="1" t="s">
        <v>305</v>
      </c>
      <c r="C21" s="1" t="s">
        <v>57</v>
      </c>
      <c r="D21" s="38" t="s">
        <v>409</v>
      </c>
      <c r="E21" s="50">
        <v>2</v>
      </c>
      <c r="F21" s="50">
        <v>14</v>
      </c>
      <c r="G21" s="50">
        <v>6</v>
      </c>
      <c r="H21" s="51">
        <v>3</v>
      </c>
      <c r="I21" s="43">
        <f t="shared" si="0"/>
        <v>25</v>
      </c>
      <c r="J21" s="43" t="s">
        <v>414</v>
      </c>
      <c r="K21" s="27" t="s">
        <v>285</v>
      </c>
    </row>
    <row r="22" spans="1:11" ht="31.5">
      <c r="A22" s="2" t="s">
        <v>17</v>
      </c>
      <c r="B22" s="1" t="s">
        <v>150</v>
      </c>
      <c r="C22" s="1" t="s">
        <v>65</v>
      </c>
      <c r="D22" s="23" t="s">
        <v>272</v>
      </c>
      <c r="E22" s="24">
        <v>5</v>
      </c>
      <c r="F22" s="24">
        <v>11</v>
      </c>
      <c r="G22" s="24">
        <v>4.5</v>
      </c>
      <c r="H22" s="25">
        <v>4</v>
      </c>
      <c r="I22" s="42">
        <f t="shared" si="0"/>
        <v>24.5</v>
      </c>
      <c r="J22" s="43"/>
      <c r="K22" s="27" t="s">
        <v>238</v>
      </c>
    </row>
    <row r="23" spans="1:11" ht="31.5">
      <c r="A23" s="2" t="s">
        <v>18</v>
      </c>
      <c r="B23" s="15" t="s">
        <v>303</v>
      </c>
      <c r="C23" s="1" t="s">
        <v>63</v>
      </c>
      <c r="D23" s="23" t="s">
        <v>304</v>
      </c>
      <c r="E23" s="24">
        <v>3</v>
      </c>
      <c r="F23" s="24">
        <v>13</v>
      </c>
      <c r="G23" s="24">
        <v>5</v>
      </c>
      <c r="H23" s="25">
        <v>3</v>
      </c>
      <c r="I23" s="42">
        <f t="shared" si="0"/>
        <v>24</v>
      </c>
      <c r="J23" s="43"/>
      <c r="K23" s="27" t="s">
        <v>302</v>
      </c>
    </row>
    <row r="24" spans="1:11" ht="31.5">
      <c r="A24" s="2" t="s">
        <v>48</v>
      </c>
      <c r="B24" s="1" t="s">
        <v>148</v>
      </c>
      <c r="C24" s="1" t="s">
        <v>107</v>
      </c>
      <c r="D24" s="23" t="s">
        <v>290</v>
      </c>
      <c r="E24" s="24">
        <v>2</v>
      </c>
      <c r="F24" s="24">
        <v>10</v>
      </c>
      <c r="G24" s="24">
        <v>5.5</v>
      </c>
      <c r="H24" s="25">
        <v>6</v>
      </c>
      <c r="I24" s="43">
        <f t="shared" si="0"/>
        <v>23.5</v>
      </c>
      <c r="J24" s="43"/>
      <c r="K24" s="27" t="s">
        <v>206</v>
      </c>
    </row>
    <row r="25" spans="1:11" ht="31.5">
      <c r="A25" s="2" t="s">
        <v>19</v>
      </c>
      <c r="B25" s="15" t="s">
        <v>166</v>
      </c>
      <c r="C25" s="15" t="s">
        <v>167</v>
      </c>
      <c r="D25" s="23" t="s">
        <v>267</v>
      </c>
      <c r="E25" s="24">
        <v>1</v>
      </c>
      <c r="F25" s="24">
        <v>11.5</v>
      </c>
      <c r="G25" s="24">
        <v>6</v>
      </c>
      <c r="H25" s="25">
        <v>5</v>
      </c>
      <c r="I25" s="42">
        <f t="shared" si="0"/>
        <v>23.5</v>
      </c>
      <c r="J25" s="43"/>
      <c r="K25" s="27" t="s">
        <v>337</v>
      </c>
    </row>
    <row r="26" spans="1:11" ht="31.5">
      <c r="A26" s="2" t="s">
        <v>49</v>
      </c>
      <c r="B26" s="68" t="s">
        <v>292</v>
      </c>
      <c r="C26" s="68" t="s">
        <v>59</v>
      </c>
      <c r="D26" s="24" t="s">
        <v>410</v>
      </c>
      <c r="E26" s="25">
        <v>7</v>
      </c>
      <c r="F26" s="25">
        <v>9</v>
      </c>
      <c r="G26" s="25">
        <v>6.5</v>
      </c>
      <c r="H26" s="26">
        <v>1</v>
      </c>
      <c r="I26" s="69">
        <f t="shared" si="0"/>
        <v>23.5</v>
      </c>
      <c r="J26" s="40"/>
      <c r="K26" s="47" t="s">
        <v>328</v>
      </c>
    </row>
    <row r="27" spans="1:11" ht="31.5">
      <c r="A27" s="2" t="s">
        <v>20</v>
      </c>
      <c r="B27" s="1" t="s">
        <v>142</v>
      </c>
      <c r="C27" s="1" t="s">
        <v>57</v>
      </c>
      <c r="D27" s="38" t="s">
        <v>284</v>
      </c>
      <c r="E27" s="24">
        <v>3</v>
      </c>
      <c r="F27" s="24">
        <v>9</v>
      </c>
      <c r="G27" s="24">
        <v>6</v>
      </c>
      <c r="H27" s="25">
        <v>5</v>
      </c>
      <c r="I27" s="42">
        <f t="shared" si="0"/>
        <v>23</v>
      </c>
      <c r="J27" s="43"/>
      <c r="K27" s="27" t="s">
        <v>285</v>
      </c>
    </row>
    <row r="28" spans="1:11" ht="31.5">
      <c r="A28" s="2" t="s">
        <v>50</v>
      </c>
      <c r="B28" s="1" t="s">
        <v>160</v>
      </c>
      <c r="C28" s="1" t="s">
        <v>110</v>
      </c>
      <c r="D28" s="23" t="s">
        <v>286</v>
      </c>
      <c r="E28" s="24">
        <v>2</v>
      </c>
      <c r="F28" s="24">
        <v>9</v>
      </c>
      <c r="G28" s="24">
        <v>4.5</v>
      </c>
      <c r="H28" s="25">
        <v>7</v>
      </c>
      <c r="I28" s="43">
        <f t="shared" si="0"/>
        <v>22.5</v>
      </c>
      <c r="J28" s="42"/>
      <c r="K28" s="27" t="s">
        <v>281</v>
      </c>
    </row>
    <row r="29" spans="1:11" ht="33.75" customHeight="1">
      <c r="A29" s="2" t="s">
        <v>21</v>
      </c>
      <c r="B29" s="1" t="s">
        <v>146</v>
      </c>
      <c r="C29" s="1" t="s">
        <v>38</v>
      </c>
      <c r="D29" s="23" t="s">
        <v>298</v>
      </c>
      <c r="E29" s="24">
        <v>3</v>
      </c>
      <c r="F29" s="24">
        <v>8.5</v>
      </c>
      <c r="G29" s="24">
        <v>4.5</v>
      </c>
      <c r="H29" s="25">
        <v>6</v>
      </c>
      <c r="I29" s="43">
        <f t="shared" si="0"/>
        <v>22</v>
      </c>
      <c r="J29" s="43"/>
      <c r="K29" s="25" t="s">
        <v>247</v>
      </c>
    </row>
    <row r="30" spans="1:11" ht="31.5">
      <c r="A30" s="2" t="s">
        <v>22</v>
      </c>
      <c r="B30" s="1" t="s">
        <v>151</v>
      </c>
      <c r="C30" s="1" t="s">
        <v>67</v>
      </c>
      <c r="D30" s="23" t="s">
        <v>283</v>
      </c>
      <c r="E30" s="24">
        <v>3</v>
      </c>
      <c r="F30" s="24">
        <v>9</v>
      </c>
      <c r="G30" s="24">
        <v>5.5</v>
      </c>
      <c r="H30" s="25">
        <v>4</v>
      </c>
      <c r="I30" s="43">
        <f t="shared" si="0"/>
        <v>21.5</v>
      </c>
      <c r="J30" s="43"/>
      <c r="K30" s="27" t="s">
        <v>202</v>
      </c>
    </row>
    <row r="31" spans="1:11" ht="31.5">
      <c r="A31" s="2" t="s">
        <v>23</v>
      </c>
      <c r="B31" s="15" t="s">
        <v>153</v>
      </c>
      <c r="C31" s="1" t="s">
        <v>68</v>
      </c>
      <c r="D31" s="23" t="s">
        <v>299</v>
      </c>
      <c r="E31" s="24">
        <v>3</v>
      </c>
      <c r="F31" s="24">
        <v>8.5</v>
      </c>
      <c r="G31" s="24">
        <v>4</v>
      </c>
      <c r="H31" s="25">
        <v>6</v>
      </c>
      <c r="I31" s="43">
        <f t="shared" si="0"/>
        <v>21.5</v>
      </c>
      <c r="J31" s="42"/>
      <c r="K31" s="27" t="s">
        <v>309</v>
      </c>
    </row>
    <row r="32" spans="1:11" ht="31.5">
      <c r="A32" s="2" t="s">
        <v>24</v>
      </c>
      <c r="B32" s="23" t="s">
        <v>294</v>
      </c>
      <c r="C32" s="23" t="s">
        <v>72</v>
      </c>
      <c r="D32" s="23" t="s">
        <v>297</v>
      </c>
      <c r="E32" s="24">
        <v>2</v>
      </c>
      <c r="F32" s="24">
        <v>7</v>
      </c>
      <c r="G32" s="24">
        <v>6</v>
      </c>
      <c r="H32" s="25">
        <v>5</v>
      </c>
      <c r="I32" s="43">
        <f t="shared" si="0"/>
        <v>20</v>
      </c>
      <c r="J32" s="43"/>
      <c r="K32" s="27" t="s">
        <v>295</v>
      </c>
    </row>
    <row r="33" spans="1:11" ht="31.5">
      <c r="A33" s="2" t="s">
        <v>51</v>
      </c>
      <c r="B33" s="1" t="s">
        <v>155</v>
      </c>
      <c r="C33" s="1" t="s">
        <v>70</v>
      </c>
      <c r="D33" s="23" t="s">
        <v>289</v>
      </c>
      <c r="E33" s="24">
        <v>3</v>
      </c>
      <c r="F33" s="24">
        <v>11</v>
      </c>
      <c r="G33" s="24">
        <v>3</v>
      </c>
      <c r="H33" s="25">
        <v>2</v>
      </c>
      <c r="I33" s="43">
        <f t="shared" si="0"/>
        <v>19</v>
      </c>
      <c r="J33" s="43"/>
      <c r="K33" s="27" t="s">
        <v>214</v>
      </c>
    </row>
    <row r="34" spans="1:11" ht="31.5">
      <c r="A34" s="2" t="s">
        <v>25</v>
      </c>
      <c r="B34" s="1" t="s">
        <v>157</v>
      </c>
      <c r="C34" s="1" t="s">
        <v>81</v>
      </c>
      <c r="D34" s="23" t="s">
        <v>277</v>
      </c>
      <c r="E34" s="24">
        <v>2</v>
      </c>
      <c r="F34" s="24">
        <v>7</v>
      </c>
      <c r="G34" s="24">
        <v>3.5</v>
      </c>
      <c r="H34" s="25">
        <v>5</v>
      </c>
      <c r="I34" s="43">
        <f t="shared" si="0"/>
        <v>17.5</v>
      </c>
      <c r="J34" s="43"/>
      <c r="K34" s="27" t="s">
        <v>279</v>
      </c>
    </row>
    <row r="35" spans="1:11" ht="31.5">
      <c r="A35" s="2" t="s">
        <v>26</v>
      </c>
      <c r="B35" s="36" t="s">
        <v>306</v>
      </c>
      <c r="C35" s="36" t="s">
        <v>70</v>
      </c>
      <c r="D35" s="33" t="s">
        <v>307</v>
      </c>
      <c r="E35" s="34">
        <v>0</v>
      </c>
      <c r="F35" s="34">
        <v>9</v>
      </c>
      <c r="G35" s="34">
        <v>5</v>
      </c>
      <c r="H35" s="30">
        <v>3</v>
      </c>
      <c r="I35" s="46">
        <f t="shared" si="0"/>
        <v>17</v>
      </c>
      <c r="J35" s="46"/>
      <c r="K35" s="35" t="s">
        <v>214</v>
      </c>
    </row>
    <row r="36" spans="1:11" ht="31.5">
      <c r="A36" s="2" t="s">
        <v>52</v>
      </c>
      <c r="B36" s="1" t="s">
        <v>145</v>
      </c>
      <c r="C36" s="1" t="s">
        <v>62</v>
      </c>
      <c r="D36" s="23" t="s">
        <v>300</v>
      </c>
      <c r="E36" s="25">
        <v>2</v>
      </c>
      <c r="F36" s="25">
        <v>6.5</v>
      </c>
      <c r="G36" s="25">
        <v>3.5</v>
      </c>
      <c r="H36" s="25">
        <v>3</v>
      </c>
      <c r="I36" s="43">
        <f t="shared" si="0"/>
        <v>15</v>
      </c>
      <c r="J36" s="43"/>
      <c r="K36" s="25" t="s">
        <v>262</v>
      </c>
    </row>
    <row r="37" spans="1:11" ht="31.5">
      <c r="A37" s="37" t="s">
        <v>27</v>
      </c>
      <c r="B37" s="15" t="s">
        <v>149</v>
      </c>
      <c r="C37" s="1" t="s">
        <v>63</v>
      </c>
      <c r="D37" s="23" t="s">
        <v>301</v>
      </c>
      <c r="E37" s="24">
        <v>4</v>
      </c>
      <c r="F37" s="24" t="s">
        <v>408</v>
      </c>
      <c r="G37" s="24">
        <v>6</v>
      </c>
      <c r="H37" s="25">
        <v>5</v>
      </c>
      <c r="I37" s="43">
        <f t="shared" si="0"/>
        <v>15</v>
      </c>
      <c r="J37" s="43"/>
      <c r="K37" s="27" t="s">
        <v>302</v>
      </c>
    </row>
    <row r="38" spans="1:11" ht="31.5">
      <c r="A38" s="37" t="s">
        <v>28</v>
      </c>
      <c r="B38" s="1" t="s">
        <v>158</v>
      </c>
      <c r="C38" s="1" t="s">
        <v>42</v>
      </c>
      <c r="D38" s="23" t="s">
        <v>296</v>
      </c>
      <c r="E38" s="24">
        <v>4</v>
      </c>
      <c r="F38" s="24">
        <v>5.5</v>
      </c>
      <c r="G38" s="24">
        <v>1.5</v>
      </c>
      <c r="H38" s="25">
        <v>3</v>
      </c>
      <c r="I38" s="42">
        <f t="shared" si="0"/>
        <v>14</v>
      </c>
      <c r="J38" s="43"/>
      <c r="K38" s="27" t="s">
        <v>258</v>
      </c>
    </row>
    <row r="39" spans="1:11" ht="12.75" customHeight="1">
      <c r="A39" s="70" t="s">
        <v>264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ht="12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2.75" customHeigh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</row>
    <row r="42" spans="1:11" ht="12.75" customHeigh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.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 customHeight="1" hidden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12.75" customHeight="1" hidden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2.75" customHeight="1" hidden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 customHeight="1" hidden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 customHeight="1" hidden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</sheetData>
  <mergeCells count="10">
    <mergeCell ref="A39:K48"/>
    <mergeCell ref="A1:K3"/>
    <mergeCell ref="A4:K4"/>
    <mergeCell ref="A5:A6"/>
    <mergeCell ref="B5:B6"/>
    <mergeCell ref="C5:C6"/>
    <mergeCell ref="D5:D6"/>
    <mergeCell ref="E5:I5"/>
    <mergeCell ref="J5:J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37" sqref="C37"/>
    </sheetView>
  </sheetViews>
  <sheetFormatPr defaultColWidth="9.00390625" defaultRowHeight="12.75"/>
  <cols>
    <col min="1" max="1" width="5.00390625" style="0" customWidth="1"/>
    <col min="2" max="2" width="23.875" style="0" customWidth="1"/>
    <col min="3" max="3" width="14.875" style="0" customWidth="1"/>
    <col min="8" max="8" width="11.25390625" style="0" customWidth="1"/>
    <col min="11" max="11" width="23.75390625" style="0" customWidth="1"/>
  </cols>
  <sheetData>
    <row r="1" spans="1:11" ht="12.75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1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3" t="s">
        <v>171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5.75">
      <c r="A5" s="74" t="s">
        <v>0</v>
      </c>
      <c r="B5" s="74" t="s">
        <v>122</v>
      </c>
      <c r="C5" s="74" t="s">
        <v>123</v>
      </c>
      <c r="D5" s="74" t="s">
        <v>124</v>
      </c>
      <c r="E5" s="73" t="s">
        <v>1</v>
      </c>
      <c r="F5" s="73"/>
      <c r="G5" s="73"/>
      <c r="H5" s="73"/>
      <c r="I5" s="73"/>
      <c r="J5" s="74" t="s">
        <v>3</v>
      </c>
      <c r="K5" s="74" t="s">
        <v>125</v>
      </c>
    </row>
    <row r="6" spans="1:11" ht="15.75">
      <c r="A6" s="74"/>
      <c r="B6" s="74"/>
      <c r="C6" s="74"/>
      <c r="D6" s="74"/>
      <c r="E6" s="14" t="s">
        <v>53</v>
      </c>
      <c r="F6" s="14" t="s">
        <v>54</v>
      </c>
      <c r="G6" s="14" t="s">
        <v>55</v>
      </c>
      <c r="H6" s="4" t="s">
        <v>56</v>
      </c>
      <c r="I6" s="4" t="s">
        <v>2</v>
      </c>
      <c r="J6" s="74"/>
      <c r="K6" s="74"/>
    </row>
    <row r="7" spans="1:11" ht="31.5">
      <c r="A7" s="2" t="s">
        <v>4</v>
      </c>
      <c r="B7" s="1" t="s">
        <v>182</v>
      </c>
      <c r="C7" s="1" t="s">
        <v>75</v>
      </c>
      <c r="D7" s="23" t="s">
        <v>203</v>
      </c>
      <c r="E7" s="24">
        <v>8</v>
      </c>
      <c r="F7" s="24">
        <v>21.5</v>
      </c>
      <c r="G7" s="24">
        <v>22</v>
      </c>
      <c r="H7" s="25">
        <v>16</v>
      </c>
      <c r="I7" s="40">
        <f aca="true" t="shared" si="0" ref="I7:I42">SUM(E7:H7)</f>
        <v>67.5</v>
      </c>
      <c r="J7" s="42" t="s">
        <v>412</v>
      </c>
      <c r="K7" s="27" t="s">
        <v>204</v>
      </c>
    </row>
    <row r="8" spans="1:11" ht="31.5">
      <c r="A8" s="2" t="s">
        <v>46</v>
      </c>
      <c r="B8" s="1" t="s">
        <v>76</v>
      </c>
      <c r="C8" s="1" t="s">
        <v>75</v>
      </c>
      <c r="D8" s="23" t="s">
        <v>231</v>
      </c>
      <c r="E8" s="24">
        <v>7</v>
      </c>
      <c r="F8" s="24">
        <v>22.5</v>
      </c>
      <c r="G8" s="24">
        <v>24.5</v>
      </c>
      <c r="H8" s="25">
        <v>11.5</v>
      </c>
      <c r="I8" s="40">
        <f t="shared" si="0"/>
        <v>65.5</v>
      </c>
      <c r="J8" s="43" t="s">
        <v>412</v>
      </c>
      <c r="K8" s="27" t="s">
        <v>204</v>
      </c>
    </row>
    <row r="9" spans="1:11" ht="31.5">
      <c r="A9" s="2" t="s">
        <v>5</v>
      </c>
      <c r="B9" s="1" t="s">
        <v>115</v>
      </c>
      <c r="C9" s="1" t="s">
        <v>38</v>
      </c>
      <c r="D9" s="23" t="s">
        <v>246</v>
      </c>
      <c r="E9" s="39">
        <v>4</v>
      </c>
      <c r="F9" s="39">
        <v>18</v>
      </c>
      <c r="G9" s="39">
        <v>17</v>
      </c>
      <c r="H9" s="25">
        <v>18</v>
      </c>
      <c r="I9" s="40">
        <f t="shared" si="0"/>
        <v>57</v>
      </c>
      <c r="J9" s="43" t="s">
        <v>413</v>
      </c>
      <c r="K9" s="27" t="s">
        <v>247</v>
      </c>
    </row>
    <row r="10" spans="1:11" ht="31.5">
      <c r="A10" s="2" t="s">
        <v>6</v>
      </c>
      <c r="B10" s="48" t="s">
        <v>180</v>
      </c>
      <c r="C10" s="1" t="s">
        <v>111</v>
      </c>
      <c r="D10" s="23" t="s">
        <v>420</v>
      </c>
      <c r="E10" s="39">
        <v>5</v>
      </c>
      <c r="F10" s="39">
        <v>10</v>
      </c>
      <c r="G10" s="39">
        <v>23</v>
      </c>
      <c r="H10" s="25">
        <v>13</v>
      </c>
      <c r="I10" s="40">
        <f>SUM(E10:H10)</f>
        <v>51</v>
      </c>
      <c r="J10" s="43" t="s">
        <v>414</v>
      </c>
      <c r="K10" s="27" t="s">
        <v>416</v>
      </c>
    </row>
    <row r="11" spans="1:11" ht="31.5">
      <c r="A11" s="2" t="s">
        <v>7</v>
      </c>
      <c r="B11" s="15" t="s">
        <v>411</v>
      </c>
      <c r="C11" s="1" t="s">
        <v>63</v>
      </c>
      <c r="D11" s="23" t="s">
        <v>219</v>
      </c>
      <c r="E11" s="24">
        <v>6</v>
      </c>
      <c r="F11" s="24">
        <v>17</v>
      </c>
      <c r="G11" s="24">
        <v>15</v>
      </c>
      <c r="H11" s="25">
        <v>10</v>
      </c>
      <c r="I11" s="40">
        <f t="shared" si="0"/>
        <v>48</v>
      </c>
      <c r="J11" s="43" t="s">
        <v>414</v>
      </c>
      <c r="K11" s="27" t="s">
        <v>220</v>
      </c>
    </row>
    <row r="12" spans="1:11" ht="31.5">
      <c r="A12" s="2" t="s">
        <v>8</v>
      </c>
      <c r="B12" s="1" t="s">
        <v>73</v>
      </c>
      <c r="C12" s="1" t="s">
        <v>74</v>
      </c>
      <c r="D12" s="23" t="s">
        <v>244</v>
      </c>
      <c r="E12" s="24">
        <v>4</v>
      </c>
      <c r="F12" s="24">
        <v>12.5</v>
      </c>
      <c r="G12" s="24">
        <v>17.5</v>
      </c>
      <c r="H12" s="25">
        <v>11</v>
      </c>
      <c r="I12" s="40">
        <f t="shared" si="0"/>
        <v>45</v>
      </c>
      <c r="J12" s="42" t="s">
        <v>414</v>
      </c>
      <c r="K12" s="27" t="s">
        <v>245</v>
      </c>
    </row>
    <row r="13" spans="1:11" ht="31.5">
      <c r="A13" s="2" t="s">
        <v>9</v>
      </c>
      <c r="B13" s="15" t="s">
        <v>85</v>
      </c>
      <c r="C13" s="15" t="s">
        <v>186</v>
      </c>
      <c r="D13" s="23" t="s">
        <v>253</v>
      </c>
      <c r="E13" s="24">
        <v>4</v>
      </c>
      <c r="F13" s="24">
        <v>15</v>
      </c>
      <c r="G13" s="24">
        <v>15.5</v>
      </c>
      <c r="H13" s="25">
        <v>10</v>
      </c>
      <c r="I13" s="40">
        <f t="shared" si="0"/>
        <v>44.5</v>
      </c>
      <c r="J13" s="42" t="s">
        <v>414</v>
      </c>
      <c r="K13" s="27" t="s">
        <v>208</v>
      </c>
    </row>
    <row r="14" spans="1:11" ht="31.5" customHeight="1">
      <c r="A14" s="2" t="s">
        <v>10</v>
      </c>
      <c r="B14" s="1" t="s">
        <v>71</v>
      </c>
      <c r="C14" s="1" t="s">
        <v>70</v>
      </c>
      <c r="D14" s="23" t="s">
        <v>213</v>
      </c>
      <c r="E14" s="24">
        <v>5</v>
      </c>
      <c r="F14" s="24">
        <v>13</v>
      </c>
      <c r="G14" s="24">
        <v>13</v>
      </c>
      <c r="H14" s="25">
        <v>9</v>
      </c>
      <c r="I14" s="40">
        <f t="shared" si="0"/>
        <v>40</v>
      </c>
      <c r="J14" s="43" t="s">
        <v>414</v>
      </c>
      <c r="K14" s="27" t="s">
        <v>214</v>
      </c>
    </row>
    <row r="15" spans="1:11" ht="33" customHeight="1">
      <c r="A15" s="2" t="s">
        <v>11</v>
      </c>
      <c r="B15" s="1" t="s">
        <v>58</v>
      </c>
      <c r="C15" s="1" t="s">
        <v>57</v>
      </c>
      <c r="D15" s="23" t="s">
        <v>215</v>
      </c>
      <c r="E15" s="24">
        <v>3</v>
      </c>
      <c r="F15" s="24">
        <v>12</v>
      </c>
      <c r="G15" s="24">
        <v>18</v>
      </c>
      <c r="H15" s="25">
        <v>6</v>
      </c>
      <c r="I15" s="41">
        <f t="shared" si="0"/>
        <v>39</v>
      </c>
      <c r="J15" s="43" t="s">
        <v>414</v>
      </c>
      <c r="K15" s="27" t="s">
        <v>216</v>
      </c>
    </row>
    <row r="16" spans="1:11" ht="33.75" customHeight="1">
      <c r="A16" s="2" t="s">
        <v>12</v>
      </c>
      <c r="B16" s="1" t="s">
        <v>78</v>
      </c>
      <c r="C16" s="1" t="s">
        <v>79</v>
      </c>
      <c r="D16" s="23" t="s">
        <v>224</v>
      </c>
      <c r="E16" s="24">
        <v>4</v>
      </c>
      <c r="F16" s="24">
        <v>12.5</v>
      </c>
      <c r="G16" s="24">
        <v>10.5</v>
      </c>
      <c r="H16" s="25">
        <v>12</v>
      </c>
      <c r="I16" s="41">
        <f t="shared" si="0"/>
        <v>39</v>
      </c>
      <c r="J16" s="43" t="s">
        <v>414</v>
      </c>
      <c r="K16" s="27" t="s">
        <v>225</v>
      </c>
    </row>
    <row r="17" spans="1:11" ht="33.75" customHeight="1">
      <c r="A17" s="2" t="s">
        <v>13</v>
      </c>
      <c r="B17" s="1" t="s">
        <v>82</v>
      </c>
      <c r="C17" s="1" t="s">
        <v>83</v>
      </c>
      <c r="D17" s="23" t="s">
        <v>254</v>
      </c>
      <c r="E17" s="24">
        <v>3</v>
      </c>
      <c r="F17" s="24">
        <v>16</v>
      </c>
      <c r="G17" s="24">
        <v>11</v>
      </c>
      <c r="H17" s="25">
        <v>8</v>
      </c>
      <c r="I17" s="40">
        <f t="shared" si="0"/>
        <v>38</v>
      </c>
      <c r="J17" s="43" t="s">
        <v>414</v>
      </c>
      <c r="K17" s="27" t="s">
        <v>249</v>
      </c>
    </row>
    <row r="18" spans="1:11" ht="31.5">
      <c r="A18" s="2" t="s">
        <v>14</v>
      </c>
      <c r="B18" s="1" t="s">
        <v>172</v>
      </c>
      <c r="C18" s="1" t="s">
        <v>57</v>
      </c>
      <c r="D18" s="23" t="s">
        <v>236</v>
      </c>
      <c r="E18" s="24">
        <v>4</v>
      </c>
      <c r="F18" s="24">
        <v>12</v>
      </c>
      <c r="G18" s="24">
        <v>12.5</v>
      </c>
      <c r="H18" s="25">
        <v>9</v>
      </c>
      <c r="I18" s="40">
        <f t="shared" si="0"/>
        <v>37.5</v>
      </c>
      <c r="J18" s="26"/>
      <c r="K18" s="27" t="s">
        <v>216</v>
      </c>
    </row>
    <row r="19" spans="1:11" ht="31.5">
      <c r="A19" s="2" t="s">
        <v>15</v>
      </c>
      <c r="B19" s="1" t="s">
        <v>80</v>
      </c>
      <c r="C19" s="1" t="s">
        <v>81</v>
      </c>
      <c r="D19" s="23" t="s">
        <v>243</v>
      </c>
      <c r="E19" s="24">
        <v>4</v>
      </c>
      <c r="F19" s="24">
        <v>12.5</v>
      </c>
      <c r="G19" s="24">
        <v>14.5</v>
      </c>
      <c r="H19" s="25">
        <v>6.5</v>
      </c>
      <c r="I19" s="40">
        <f t="shared" si="0"/>
        <v>37.5</v>
      </c>
      <c r="J19" s="25"/>
      <c r="K19" s="27" t="s">
        <v>279</v>
      </c>
    </row>
    <row r="20" spans="1:11" ht="31.5">
      <c r="A20" s="2" t="s">
        <v>47</v>
      </c>
      <c r="B20" s="15" t="s">
        <v>184</v>
      </c>
      <c r="C20" s="1" t="s">
        <v>107</v>
      </c>
      <c r="D20" s="23" t="s">
        <v>239</v>
      </c>
      <c r="E20" s="24">
        <v>4</v>
      </c>
      <c r="F20" s="24">
        <v>8.5</v>
      </c>
      <c r="G20" s="24">
        <v>13</v>
      </c>
      <c r="H20" s="25">
        <v>12</v>
      </c>
      <c r="I20" s="40">
        <f t="shared" si="0"/>
        <v>37.5</v>
      </c>
      <c r="J20" s="25"/>
      <c r="K20" s="27" t="s">
        <v>240</v>
      </c>
    </row>
    <row r="21" spans="1:11" ht="31.5">
      <c r="A21" s="2" t="s">
        <v>16</v>
      </c>
      <c r="B21" s="1" t="s">
        <v>69</v>
      </c>
      <c r="C21" s="1" t="s">
        <v>68</v>
      </c>
      <c r="D21" s="23" t="s">
        <v>228</v>
      </c>
      <c r="E21" s="24">
        <v>3</v>
      </c>
      <c r="F21" s="24">
        <v>10.5</v>
      </c>
      <c r="G21" s="24">
        <v>17</v>
      </c>
      <c r="H21" s="25">
        <v>6</v>
      </c>
      <c r="I21" s="41">
        <f t="shared" si="0"/>
        <v>36.5</v>
      </c>
      <c r="J21" s="26"/>
      <c r="K21" s="27" t="s">
        <v>227</v>
      </c>
    </row>
    <row r="22" spans="1:11" ht="31.5" customHeight="1">
      <c r="A22" s="2" t="s">
        <v>17</v>
      </c>
      <c r="B22" s="23" t="s">
        <v>251</v>
      </c>
      <c r="C22" s="23" t="s">
        <v>72</v>
      </c>
      <c r="D22" s="23" t="s">
        <v>252</v>
      </c>
      <c r="E22" s="24">
        <v>5</v>
      </c>
      <c r="F22" s="24">
        <v>14.5</v>
      </c>
      <c r="G22" s="31">
        <v>8</v>
      </c>
      <c r="H22" s="26">
        <v>9</v>
      </c>
      <c r="I22" s="41">
        <f t="shared" si="0"/>
        <v>36.5</v>
      </c>
      <c r="J22" s="25"/>
      <c r="K22" s="27" t="s">
        <v>295</v>
      </c>
    </row>
    <row r="23" spans="1:11" ht="31.5">
      <c r="A23" s="2" t="s">
        <v>18</v>
      </c>
      <c r="B23" s="1" t="s">
        <v>176</v>
      </c>
      <c r="C23" s="1" t="s">
        <v>68</v>
      </c>
      <c r="D23" s="23" t="s">
        <v>209</v>
      </c>
      <c r="E23" s="24">
        <v>6</v>
      </c>
      <c r="F23" s="24">
        <v>10.5</v>
      </c>
      <c r="G23" s="24">
        <v>14.5</v>
      </c>
      <c r="H23" s="25">
        <v>5</v>
      </c>
      <c r="I23" s="40">
        <f t="shared" si="0"/>
        <v>36</v>
      </c>
      <c r="J23" s="26"/>
      <c r="K23" s="27" t="s">
        <v>227</v>
      </c>
    </row>
    <row r="24" spans="1:11" ht="31.5">
      <c r="A24" s="2" t="s">
        <v>48</v>
      </c>
      <c r="B24" s="15" t="s">
        <v>84</v>
      </c>
      <c r="C24" s="15" t="s">
        <v>186</v>
      </c>
      <c r="D24" s="23" t="s">
        <v>207</v>
      </c>
      <c r="E24" s="24">
        <v>3</v>
      </c>
      <c r="F24" s="24">
        <v>11</v>
      </c>
      <c r="G24" s="24">
        <v>13.5</v>
      </c>
      <c r="H24" s="25">
        <v>8</v>
      </c>
      <c r="I24" s="40">
        <f t="shared" si="0"/>
        <v>35.5</v>
      </c>
      <c r="J24" s="26"/>
      <c r="K24" s="27" t="s">
        <v>208</v>
      </c>
    </row>
    <row r="25" spans="1:11" ht="31.5">
      <c r="A25" s="2" t="s">
        <v>19</v>
      </c>
      <c r="B25" s="1" t="s">
        <v>61</v>
      </c>
      <c r="C25" s="1" t="s">
        <v>129</v>
      </c>
      <c r="D25" s="23" t="s">
        <v>221</v>
      </c>
      <c r="E25" s="25">
        <v>3</v>
      </c>
      <c r="F25" s="25">
        <v>12</v>
      </c>
      <c r="G25" s="25">
        <v>11</v>
      </c>
      <c r="H25" s="25">
        <v>9</v>
      </c>
      <c r="I25" s="40">
        <f t="shared" si="0"/>
        <v>35</v>
      </c>
      <c r="J25" s="25"/>
      <c r="K25" s="25" t="s">
        <v>222</v>
      </c>
    </row>
    <row r="26" spans="1:11" ht="31.5">
      <c r="A26" s="2" t="s">
        <v>49</v>
      </c>
      <c r="B26" s="1" t="s">
        <v>114</v>
      </c>
      <c r="C26" s="1" t="s">
        <v>110</v>
      </c>
      <c r="D26" s="23" t="s">
        <v>241</v>
      </c>
      <c r="E26" s="24">
        <v>3</v>
      </c>
      <c r="F26" s="24">
        <v>10</v>
      </c>
      <c r="G26" s="24">
        <v>13</v>
      </c>
      <c r="H26" s="24">
        <v>9</v>
      </c>
      <c r="I26" s="40">
        <f t="shared" si="0"/>
        <v>35</v>
      </c>
      <c r="J26" s="25"/>
      <c r="K26" s="27" t="s">
        <v>242</v>
      </c>
    </row>
    <row r="27" spans="1:11" ht="31.5">
      <c r="A27" s="2" t="s">
        <v>20</v>
      </c>
      <c r="B27" s="1" t="s">
        <v>175</v>
      </c>
      <c r="C27" s="1" t="s">
        <v>67</v>
      </c>
      <c r="D27" s="23" t="s">
        <v>201</v>
      </c>
      <c r="E27" s="24">
        <v>6</v>
      </c>
      <c r="F27" s="24">
        <v>15</v>
      </c>
      <c r="G27" s="24">
        <v>9</v>
      </c>
      <c r="H27" s="25">
        <v>4.5</v>
      </c>
      <c r="I27" s="40">
        <f t="shared" si="0"/>
        <v>34.5</v>
      </c>
      <c r="J27" s="25"/>
      <c r="K27" s="27" t="s">
        <v>202</v>
      </c>
    </row>
    <row r="28" spans="1:11" ht="31.5">
      <c r="A28" s="2" t="s">
        <v>50</v>
      </c>
      <c r="B28" s="1" t="s">
        <v>179</v>
      </c>
      <c r="C28" s="1" t="s">
        <v>83</v>
      </c>
      <c r="D28" s="23" t="s">
        <v>248</v>
      </c>
      <c r="E28" s="25">
        <v>3</v>
      </c>
      <c r="F28" s="25">
        <v>9</v>
      </c>
      <c r="G28" s="25">
        <v>9.5</v>
      </c>
      <c r="H28" s="25">
        <v>11</v>
      </c>
      <c r="I28" s="40">
        <f t="shared" si="0"/>
        <v>32.5</v>
      </c>
      <c r="J28" s="25"/>
      <c r="K28" s="27" t="s">
        <v>249</v>
      </c>
    </row>
    <row r="29" spans="1:11" ht="30.75" customHeight="1">
      <c r="A29" s="2" t="s">
        <v>21</v>
      </c>
      <c r="B29" s="1" t="s">
        <v>64</v>
      </c>
      <c r="C29" s="1" t="s">
        <v>65</v>
      </c>
      <c r="D29" s="23" t="s">
        <v>237</v>
      </c>
      <c r="E29" s="24">
        <v>6</v>
      </c>
      <c r="F29" s="24">
        <v>13.5</v>
      </c>
      <c r="G29" s="24">
        <v>3</v>
      </c>
      <c r="H29" s="25">
        <v>9</v>
      </c>
      <c r="I29" s="41">
        <f t="shared" si="0"/>
        <v>31.5</v>
      </c>
      <c r="J29" s="25"/>
      <c r="K29" s="27" t="s">
        <v>238</v>
      </c>
    </row>
    <row r="30" spans="1:11" ht="31.5">
      <c r="A30" s="2" t="s">
        <v>22</v>
      </c>
      <c r="B30" s="1" t="s">
        <v>260</v>
      </c>
      <c r="C30" s="1" t="s">
        <v>62</v>
      </c>
      <c r="D30" s="23" t="s">
        <v>261</v>
      </c>
      <c r="E30" s="24">
        <v>3</v>
      </c>
      <c r="F30" s="24">
        <v>14.5</v>
      </c>
      <c r="G30" s="24">
        <v>7</v>
      </c>
      <c r="H30" s="25">
        <v>6.5</v>
      </c>
      <c r="I30" s="40">
        <f t="shared" si="0"/>
        <v>31</v>
      </c>
      <c r="J30" s="25"/>
      <c r="K30" s="25" t="s">
        <v>262</v>
      </c>
    </row>
    <row r="31" spans="1:11" ht="30" customHeight="1">
      <c r="A31" s="2" t="s">
        <v>23</v>
      </c>
      <c r="B31" s="23" t="s">
        <v>210</v>
      </c>
      <c r="C31" s="23" t="s">
        <v>97</v>
      </c>
      <c r="D31" s="23" t="s">
        <v>212</v>
      </c>
      <c r="E31" s="24">
        <v>2</v>
      </c>
      <c r="F31" s="24">
        <v>11.5</v>
      </c>
      <c r="G31" s="24">
        <v>9.5</v>
      </c>
      <c r="H31" s="25">
        <v>8</v>
      </c>
      <c r="I31" s="40">
        <f t="shared" si="0"/>
        <v>31</v>
      </c>
      <c r="J31" s="25"/>
      <c r="K31" s="27" t="s">
        <v>211</v>
      </c>
    </row>
    <row r="32" spans="1:11" ht="18" customHeight="1">
      <c r="A32" s="2" t="s">
        <v>24</v>
      </c>
      <c r="B32" s="15" t="s">
        <v>232</v>
      </c>
      <c r="C32" s="15" t="s">
        <v>169</v>
      </c>
      <c r="D32" s="23" t="s">
        <v>233</v>
      </c>
      <c r="E32" s="25">
        <v>4</v>
      </c>
      <c r="F32" s="25">
        <v>10.5</v>
      </c>
      <c r="G32" s="25">
        <v>9.5</v>
      </c>
      <c r="H32" s="25">
        <v>6</v>
      </c>
      <c r="I32" s="40">
        <f t="shared" si="0"/>
        <v>30</v>
      </c>
      <c r="J32" s="25"/>
      <c r="K32" s="27" t="s">
        <v>325</v>
      </c>
    </row>
    <row r="33" spans="1:11" ht="30.75" customHeight="1">
      <c r="A33" s="2" t="s">
        <v>51</v>
      </c>
      <c r="B33" s="23" t="s">
        <v>181</v>
      </c>
      <c r="C33" s="23" t="s">
        <v>39</v>
      </c>
      <c r="D33" s="23" t="s">
        <v>250</v>
      </c>
      <c r="E33" s="24">
        <v>3</v>
      </c>
      <c r="F33" s="24">
        <v>15</v>
      </c>
      <c r="G33" s="24">
        <v>9</v>
      </c>
      <c r="H33" s="25">
        <v>3</v>
      </c>
      <c r="I33" s="40">
        <f t="shared" si="0"/>
        <v>30</v>
      </c>
      <c r="J33" s="25"/>
      <c r="K33" s="27" t="s">
        <v>340</v>
      </c>
    </row>
    <row r="34" spans="1:11" ht="31.5">
      <c r="A34" s="2" t="s">
        <v>25</v>
      </c>
      <c r="B34" s="15" t="s">
        <v>174</v>
      </c>
      <c r="C34" s="1" t="s">
        <v>63</v>
      </c>
      <c r="D34" s="23" t="s">
        <v>234</v>
      </c>
      <c r="E34" s="24">
        <v>7</v>
      </c>
      <c r="F34" s="24">
        <v>11</v>
      </c>
      <c r="G34" s="24">
        <v>3.5</v>
      </c>
      <c r="H34" s="25">
        <v>8</v>
      </c>
      <c r="I34" s="41">
        <f t="shared" si="0"/>
        <v>29.5</v>
      </c>
      <c r="J34" s="25"/>
      <c r="K34" s="27" t="s">
        <v>235</v>
      </c>
    </row>
    <row r="35" spans="1:11" ht="31.5">
      <c r="A35" s="2" t="s">
        <v>26</v>
      </c>
      <c r="B35" s="1" t="s">
        <v>66</v>
      </c>
      <c r="C35" s="1" t="s">
        <v>65</v>
      </c>
      <c r="D35" s="23" t="s">
        <v>263</v>
      </c>
      <c r="E35" s="24">
        <v>5</v>
      </c>
      <c r="F35" s="24">
        <v>12</v>
      </c>
      <c r="G35" s="24">
        <v>9</v>
      </c>
      <c r="H35" s="25">
        <v>2.5</v>
      </c>
      <c r="I35" s="40">
        <f t="shared" si="0"/>
        <v>28.5</v>
      </c>
      <c r="J35" s="25"/>
      <c r="K35" s="27" t="s">
        <v>238</v>
      </c>
    </row>
    <row r="36" spans="1:11" ht="33.75" customHeight="1">
      <c r="A36" s="2" t="s">
        <v>52</v>
      </c>
      <c r="B36" s="15" t="s">
        <v>185</v>
      </c>
      <c r="C36" s="1" t="s">
        <v>92</v>
      </c>
      <c r="D36" s="23" t="s">
        <v>229</v>
      </c>
      <c r="E36" s="24">
        <v>4</v>
      </c>
      <c r="F36" s="24">
        <v>8.5</v>
      </c>
      <c r="G36" s="24">
        <v>10.5</v>
      </c>
      <c r="H36" s="25">
        <v>4</v>
      </c>
      <c r="I36" s="41">
        <f t="shared" si="0"/>
        <v>27</v>
      </c>
      <c r="J36" s="25"/>
      <c r="K36" s="27" t="s">
        <v>230</v>
      </c>
    </row>
    <row r="37" spans="1:11" ht="31.5" customHeight="1">
      <c r="A37" s="2" t="s">
        <v>27</v>
      </c>
      <c r="B37" s="15" t="s">
        <v>183</v>
      </c>
      <c r="C37" s="1" t="s">
        <v>107</v>
      </c>
      <c r="D37" s="23" t="s">
        <v>205</v>
      </c>
      <c r="E37" s="24">
        <v>3</v>
      </c>
      <c r="F37" s="24">
        <v>7</v>
      </c>
      <c r="G37" s="24">
        <v>6.5</v>
      </c>
      <c r="H37" s="25">
        <v>7.5</v>
      </c>
      <c r="I37" s="40">
        <f t="shared" si="0"/>
        <v>24</v>
      </c>
      <c r="J37" s="26"/>
      <c r="K37" s="27" t="s">
        <v>206</v>
      </c>
    </row>
    <row r="38" spans="1:11" ht="31.5">
      <c r="A38" s="2" t="s">
        <v>28</v>
      </c>
      <c r="B38" s="1" t="s">
        <v>259</v>
      </c>
      <c r="C38" s="1" t="s">
        <v>42</v>
      </c>
      <c r="D38" s="23" t="s">
        <v>257</v>
      </c>
      <c r="E38" s="24">
        <v>2</v>
      </c>
      <c r="F38" s="24">
        <v>6</v>
      </c>
      <c r="G38" s="24">
        <v>4</v>
      </c>
      <c r="H38" s="25">
        <v>10</v>
      </c>
      <c r="I38" s="40">
        <f t="shared" si="0"/>
        <v>22</v>
      </c>
      <c r="J38" s="25"/>
      <c r="K38" s="27" t="s">
        <v>258</v>
      </c>
    </row>
    <row r="39" spans="1:11" ht="31.5">
      <c r="A39" s="9" t="s">
        <v>29</v>
      </c>
      <c r="B39" s="1" t="s">
        <v>177</v>
      </c>
      <c r="C39" s="1" t="s">
        <v>70</v>
      </c>
      <c r="D39" s="23" t="s">
        <v>226</v>
      </c>
      <c r="E39" s="24">
        <v>3</v>
      </c>
      <c r="F39" s="24">
        <v>6.5</v>
      </c>
      <c r="G39" s="24">
        <v>9</v>
      </c>
      <c r="H39" s="25">
        <v>3</v>
      </c>
      <c r="I39" s="40">
        <f t="shared" si="0"/>
        <v>21.5</v>
      </c>
      <c r="J39" s="25"/>
      <c r="K39" s="27" t="s">
        <v>214</v>
      </c>
    </row>
    <row r="40" spans="1:11" ht="33" customHeight="1">
      <c r="A40" s="9" t="s">
        <v>30</v>
      </c>
      <c r="B40" s="1" t="s">
        <v>256</v>
      </c>
      <c r="C40" s="1" t="s">
        <v>110</v>
      </c>
      <c r="D40" s="23" t="s">
        <v>255</v>
      </c>
      <c r="E40" s="24">
        <v>1</v>
      </c>
      <c r="F40" s="24">
        <v>6.5</v>
      </c>
      <c r="G40" s="24">
        <v>10.5</v>
      </c>
      <c r="H40" s="25">
        <v>3</v>
      </c>
      <c r="I40" s="40">
        <f t="shared" si="0"/>
        <v>21</v>
      </c>
      <c r="J40" s="25"/>
      <c r="K40" s="27" t="s">
        <v>242</v>
      </c>
    </row>
    <row r="41" spans="1:11" ht="31.5">
      <c r="A41" s="9" t="s">
        <v>31</v>
      </c>
      <c r="B41" s="1" t="s">
        <v>178</v>
      </c>
      <c r="C41" s="1" t="s">
        <v>77</v>
      </c>
      <c r="D41" s="23" t="s">
        <v>217</v>
      </c>
      <c r="E41" s="24">
        <v>3</v>
      </c>
      <c r="F41" s="24">
        <v>8.5</v>
      </c>
      <c r="G41" s="24">
        <v>3.5</v>
      </c>
      <c r="H41" s="25">
        <v>1</v>
      </c>
      <c r="I41" s="41">
        <f t="shared" si="0"/>
        <v>16</v>
      </c>
      <c r="J41" s="30"/>
      <c r="K41" s="27" t="s">
        <v>218</v>
      </c>
    </row>
    <row r="42" spans="1:11" ht="31.5">
      <c r="A42" s="9" t="s">
        <v>32</v>
      </c>
      <c r="B42" s="15" t="s">
        <v>173</v>
      </c>
      <c r="C42" s="15" t="s">
        <v>59</v>
      </c>
      <c r="D42" s="23" t="s">
        <v>223</v>
      </c>
      <c r="E42" s="11">
        <v>0</v>
      </c>
      <c r="F42" s="11">
        <v>5.5</v>
      </c>
      <c r="G42" s="11">
        <v>3</v>
      </c>
      <c r="H42" s="25">
        <v>0</v>
      </c>
      <c r="I42" s="40">
        <f t="shared" si="0"/>
        <v>8.5</v>
      </c>
      <c r="J42" s="25"/>
      <c r="K42" s="27" t="s">
        <v>276</v>
      </c>
    </row>
    <row r="43" spans="1:11" ht="12.75">
      <c r="A43" s="70" t="s">
        <v>264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12.75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2.75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 hidden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2.75" hidden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.75" hidden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.75" hidden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.75" hidden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</sheetData>
  <mergeCells count="10">
    <mergeCell ref="A43:K52"/>
    <mergeCell ref="A1:K3"/>
    <mergeCell ref="A4:K4"/>
    <mergeCell ref="A5:A6"/>
    <mergeCell ref="B5:B6"/>
    <mergeCell ref="C5:C6"/>
    <mergeCell ref="D5:D6"/>
    <mergeCell ref="E5:I5"/>
    <mergeCell ref="J5:J6"/>
    <mergeCell ref="K5:K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C38" sqref="C38"/>
    </sheetView>
  </sheetViews>
  <sheetFormatPr defaultColWidth="9.00390625" defaultRowHeight="12.75"/>
  <cols>
    <col min="1" max="1" width="5.75390625" style="0" customWidth="1"/>
    <col min="2" max="2" width="20.875" style="0" customWidth="1"/>
    <col min="3" max="3" width="15.875" style="0" customWidth="1"/>
    <col min="8" max="8" width="11.125" style="0" customWidth="1"/>
    <col min="11" max="11" width="24.125" style="0" customWidth="1"/>
  </cols>
  <sheetData>
    <row r="1" spans="1:11" ht="12.75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4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5.75">
      <c r="A4" s="75" t="s">
        <v>187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5.75">
      <c r="A5" s="74" t="s">
        <v>0</v>
      </c>
      <c r="B5" s="74" t="s">
        <v>122</v>
      </c>
      <c r="C5" s="78" t="s">
        <v>123</v>
      </c>
      <c r="D5" s="74" t="s">
        <v>124</v>
      </c>
      <c r="E5" s="75" t="s">
        <v>1</v>
      </c>
      <c r="F5" s="76"/>
      <c r="G5" s="76"/>
      <c r="H5" s="76"/>
      <c r="I5" s="77"/>
      <c r="J5" s="74" t="s">
        <v>3</v>
      </c>
      <c r="K5" s="74" t="s">
        <v>125</v>
      </c>
    </row>
    <row r="6" spans="1:11" ht="16.5" thickBot="1">
      <c r="A6" s="78"/>
      <c r="B6" s="78"/>
      <c r="C6" s="79"/>
      <c r="D6" s="78"/>
      <c r="E6" s="7" t="s">
        <v>53</v>
      </c>
      <c r="F6" s="7" t="s">
        <v>54</v>
      </c>
      <c r="G6" s="7" t="s">
        <v>55</v>
      </c>
      <c r="H6" s="8" t="s">
        <v>56</v>
      </c>
      <c r="I6" s="8" t="s">
        <v>2</v>
      </c>
      <c r="J6" s="78"/>
      <c r="K6" s="78"/>
    </row>
    <row r="7" spans="1:11" ht="32.25" thickBot="1">
      <c r="A7" s="13" t="s">
        <v>4</v>
      </c>
      <c r="B7" s="16" t="s">
        <v>86</v>
      </c>
      <c r="C7" s="17" t="s">
        <v>57</v>
      </c>
      <c r="D7" s="23" t="s">
        <v>353</v>
      </c>
      <c r="E7" s="24">
        <v>13</v>
      </c>
      <c r="F7" s="24">
        <v>30.4</v>
      </c>
      <c r="G7" s="24">
        <v>14.2</v>
      </c>
      <c r="H7" s="25">
        <v>52</v>
      </c>
      <c r="I7" s="43">
        <f aca="true" t="shared" si="0" ref="I7:I41">SUM(E7:H7)</f>
        <v>109.6</v>
      </c>
      <c r="J7" s="42" t="s">
        <v>412</v>
      </c>
      <c r="K7" s="27" t="s">
        <v>285</v>
      </c>
    </row>
    <row r="8" spans="1:11" ht="36" customHeight="1" thickBot="1">
      <c r="A8" s="13" t="s">
        <v>46</v>
      </c>
      <c r="B8" s="18" t="s">
        <v>196</v>
      </c>
      <c r="C8" s="19" t="s">
        <v>110</v>
      </c>
      <c r="D8" s="23" t="s">
        <v>332</v>
      </c>
      <c r="E8" s="24">
        <v>3</v>
      </c>
      <c r="F8" s="24">
        <v>26</v>
      </c>
      <c r="G8" s="24">
        <v>28.8</v>
      </c>
      <c r="H8" s="25">
        <v>44</v>
      </c>
      <c r="I8" s="43">
        <f t="shared" si="0"/>
        <v>101.8</v>
      </c>
      <c r="J8" s="42" t="s">
        <v>413</v>
      </c>
      <c r="K8" s="27" t="s">
        <v>281</v>
      </c>
    </row>
    <row r="9" spans="1:11" ht="33.75" customHeight="1" thickBot="1">
      <c r="A9" s="13" t="s">
        <v>5</v>
      </c>
      <c r="B9" s="18" t="s">
        <v>91</v>
      </c>
      <c r="C9" s="19" t="s">
        <v>75</v>
      </c>
      <c r="D9" s="23" t="s">
        <v>316</v>
      </c>
      <c r="E9" s="24">
        <v>3</v>
      </c>
      <c r="F9" s="24">
        <v>22.6</v>
      </c>
      <c r="G9" s="24">
        <v>25.3</v>
      </c>
      <c r="H9" s="25">
        <v>47</v>
      </c>
      <c r="I9" s="43">
        <f t="shared" si="0"/>
        <v>97.9</v>
      </c>
      <c r="J9" s="43" t="s">
        <v>413</v>
      </c>
      <c r="K9" s="27" t="s">
        <v>317</v>
      </c>
    </row>
    <row r="10" spans="1:11" ht="32.25" thickBot="1">
      <c r="A10" s="13" t="s">
        <v>6</v>
      </c>
      <c r="B10" s="18" t="s">
        <v>191</v>
      </c>
      <c r="C10" s="19" t="s">
        <v>38</v>
      </c>
      <c r="D10" s="23" t="s">
        <v>350</v>
      </c>
      <c r="E10" s="24">
        <v>4</v>
      </c>
      <c r="F10" s="24">
        <v>23.8</v>
      </c>
      <c r="G10" s="24">
        <v>25.3</v>
      </c>
      <c r="H10" s="25">
        <v>40</v>
      </c>
      <c r="I10" s="43">
        <f t="shared" si="0"/>
        <v>93.1</v>
      </c>
      <c r="J10" s="43" t="s">
        <v>413</v>
      </c>
      <c r="K10" s="27" t="s">
        <v>247</v>
      </c>
    </row>
    <row r="11" spans="1:11" ht="32.25" thickBot="1">
      <c r="A11" s="13" t="s">
        <v>7</v>
      </c>
      <c r="B11" s="18" t="s">
        <v>190</v>
      </c>
      <c r="C11" s="19" t="s">
        <v>62</v>
      </c>
      <c r="D11" s="23" t="s">
        <v>312</v>
      </c>
      <c r="E11" s="24">
        <v>5</v>
      </c>
      <c r="F11" s="24">
        <v>26.4</v>
      </c>
      <c r="G11" s="24">
        <v>25.2</v>
      </c>
      <c r="H11" s="25">
        <v>35</v>
      </c>
      <c r="I11" s="43">
        <f t="shared" si="0"/>
        <v>91.6</v>
      </c>
      <c r="J11" s="43" t="s">
        <v>413</v>
      </c>
      <c r="K11" s="25" t="s">
        <v>313</v>
      </c>
    </row>
    <row r="12" spans="1:11" ht="30.75" customHeight="1" thickBot="1">
      <c r="A12" s="13" t="s">
        <v>8</v>
      </c>
      <c r="B12" s="20" t="s">
        <v>108</v>
      </c>
      <c r="C12" s="19" t="s">
        <v>107</v>
      </c>
      <c r="D12" s="23" t="s">
        <v>314</v>
      </c>
      <c r="E12" s="24">
        <v>6</v>
      </c>
      <c r="F12" s="24">
        <v>25.3</v>
      </c>
      <c r="G12" s="24">
        <v>21.5</v>
      </c>
      <c r="H12" s="25">
        <v>37</v>
      </c>
      <c r="I12" s="43">
        <f t="shared" si="0"/>
        <v>89.8</v>
      </c>
      <c r="J12" s="42" t="s">
        <v>414</v>
      </c>
      <c r="K12" s="27" t="s">
        <v>240</v>
      </c>
    </row>
    <row r="13" spans="1:11" ht="32.25" thickBot="1">
      <c r="A13" s="13" t="s">
        <v>9</v>
      </c>
      <c r="B13" s="44" t="s">
        <v>189</v>
      </c>
      <c r="C13" s="19" t="s">
        <v>129</v>
      </c>
      <c r="D13" s="23" t="s">
        <v>351</v>
      </c>
      <c r="E13" s="24">
        <v>3</v>
      </c>
      <c r="F13" s="24">
        <v>23.8</v>
      </c>
      <c r="G13" s="24">
        <v>23.8</v>
      </c>
      <c r="H13" s="25">
        <v>35</v>
      </c>
      <c r="I13" s="43">
        <f t="shared" si="0"/>
        <v>85.6</v>
      </c>
      <c r="J13" s="43" t="s">
        <v>414</v>
      </c>
      <c r="K13" s="27" t="s">
        <v>352</v>
      </c>
    </row>
    <row r="14" spans="1:11" ht="30.75" customHeight="1" thickBot="1">
      <c r="A14" s="13" t="s">
        <v>10</v>
      </c>
      <c r="B14" s="45" t="s">
        <v>356</v>
      </c>
      <c r="C14" s="19" t="s">
        <v>38</v>
      </c>
      <c r="D14" s="23" t="s">
        <v>357</v>
      </c>
      <c r="E14" s="24">
        <v>6</v>
      </c>
      <c r="F14" s="24">
        <v>24.2</v>
      </c>
      <c r="G14" s="24">
        <v>17.3</v>
      </c>
      <c r="H14" s="25">
        <v>37</v>
      </c>
      <c r="I14" s="43">
        <f t="shared" si="0"/>
        <v>84.5</v>
      </c>
      <c r="J14" s="43" t="s">
        <v>414</v>
      </c>
      <c r="K14" s="27" t="s">
        <v>247</v>
      </c>
    </row>
    <row r="15" spans="1:11" ht="34.5" customHeight="1" thickBot="1">
      <c r="A15" s="13" t="s">
        <v>11</v>
      </c>
      <c r="B15" s="20" t="s">
        <v>200</v>
      </c>
      <c r="C15" s="32" t="s">
        <v>92</v>
      </c>
      <c r="D15" s="23" t="s">
        <v>344</v>
      </c>
      <c r="E15" s="24">
        <v>5</v>
      </c>
      <c r="F15" s="24">
        <v>27.7</v>
      </c>
      <c r="G15" s="24">
        <v>13.4</v>
      </c>
      <c r="H15" s="25">
        <v>36</v>
      </c>
      <c r="I15" s="43">
        <f t="shared" si="0"/>
        <v>82.1</v>
      </c>
      <c r="J15" s="43" t="s">
        <v>414</v>
      </c>
      <c r="K15" s="27" t="s">
        <v>345</v>
      </c>
    </row>
    <row r="16" spans="1:11" ht="32.25" thickBot="1">
      <c r="A16" s="13" t="s">
        <v>12</v>
      </c>
      <c r="B16" s="20" t="s">
        <v>360</v>
      </c>
      <c r="C16" s="19" t="s">
        <v>63</v>
      </c>
      <c r="D16" s="23" t="s">
        <v>361</v>
      </c>
      <c r="E16" s="24">
        <v>4</v>
      </c>
      <c r="F16" s="24">
        <v>22.5</v>
      </c>
      <c r="G16" s="24">
        <v>22.1</v>
      </c>
      <c r="H16" s="25">
        <v>31</v>
      </c>
      <c r="I16" s="42">
        <f t="shared" si="0"/>
        <v>79.6</v>
      </c>
      <c r="J16" s="43" t="s">
        <v>414</v>
      </c>
      <c r="K16" s="27" t="s">
        <v>235</v>
      </c>
    </row>
    <row r="17" spans="1:11" ht="32.25" thickBot="1">
      <c r="A17" s="13" t="s">
        <v>13</v>
      </c>
      <c r="B17" s="18" t="s">
        <v>197</v>
      </c>
      <c r="C17" s="19" t="s">
        <v>75</v>
      </c>
      <c r="D17" s="23" t="s">
        <v>329</v>
      </c>
      <c r="E17" s="24">
        <v>3</v>
      </c>
      <c r="F17" s="24">
        <v>20.1</v>
      </c>
      <c r="G17" s="24">
        <v>24.5</v>
      </c>
      <c r="H17" s="25">
        <v>31</v>
      </c>
      <c r="I17" s="43">
        <f t="shared" si="0"/>
        <v>78.6</v>
      </c>
      <c r="J17" s="42" t="s">
        <v>414</v>
      </c>
      <c r="K17" s="27" t="s">
        <v>317</v>
      </c>
    </row>
    <row r="18" spans="1:11" ht="32.25" thickBot="1">
      <c r="A18" s="13" t="s">
        <v>14</v>
      </c>
      <c r="B18" s="18" t="s">
        <v>90</v>
      </c>
      <c r="C18" s="19" t="s">
        <v>70</v>
      </c>
      <c r="D18" s="23" t="s">
        <v>318</v>
      </c>
      <c r="E18" s="24">
        <v>4</v>
      </c>
      <c r="F18" s="24">
        <v>24.5</v>
      </c>
      <c r="G18" s="24">
        <v>17.2</v>
      </c>
      <c r="H18" s="25">
        <v>31</v>
      </c>
      <c r="I18" s="43">
        <f t="shared" si="0"/>
        <v>76.7</v>
      </c>
      <c r="J18" s="42" t="s">
        <v>414</v>
      </c>
      <c r="K18" s="27" t="s">
        <v>214</v>
      </c>
    </row>
    <row r="19" spans="1:11" ht="32.25" thickBot="1">
      <c r="A19" s="13" t="s">
        <v>15</v>
      </c>
      <c r="B19" s="20" t="s">
        <v>354</v>
      </c>
      <c r="C19" s="32" t="s">
        <v>92</v>
      </c>
      <c r="D19" s="23" t="s">
        <v>355</v>
      </c>
      <c r="E19" s="24">
        <v>1</v>
      </c>
      <c r="F19" s="24">
        <v>24</v>
      </c>
      <c r="G19" s="24">
        <v>19.2</v>
      </c>
      <c r="H19" s="25">
        <v>32</v>
      </c>
      <c r="I19" s="43">
        <f t="shared" si="0"/>
        <v>76.2</v>
      </c>
      <c r="J19" s="43" t="s">
        <v>414</v>
      </c>
      <c r="K19" s="27" t="s">
        <v>345</v>
      </c>
    </row>
    <row r="20" spans="1:11" ht="32.25" thickBot="1">
      <c r="A20" s="13" t="s">
        <v>47</v>
      </c>
      <c r="B20" s="18" t="s">
        <v>109</v>
      </c>
      <c r="C20" s="19" t="s">
        <v>57</v>
      </c>
      <c r="D20" s="23" t="s">
        <v>321</v>
      </c>
      <c r="E20" s="24">
        <v>3</v>
      </c>
      <c r="F20" s="24">
        <v>23.1</v>
      </c>
      <c r="G20" s="24">
        <v>21.7</v>
      </c>
      <c r="H20" s="25">
        <v>27</v>
      </c>
      <c r="I20" s="42">
        <f t="shared" si="0"/>
        <v>74.8</v>
      </c>
      <c r="J20" s="43" t="s">
        <v>414</v>
      </c>
      <c r="K20" s="27" t="s">
        <v>285</v>
      </c>
    </row>
    <row r="21" spans="1:11" ht="32.25" thickBot="1">
      <c r="A21" s="13" t="s">
        <v>16</v>
      </c>
      <c r="B21" s="48" t="s">
        <v>418</v>
      </c>
      <c r="C21" s="19" t="s">
        <v>111</v>
      </c>
      <c r="D21" s="23" t="s">
        <v>419</v>
      </c>
      <c r="E21" s="24">
        <v>10</v>
      </c>
      <c r="F21" s="24">
        <v>14</v>
      </c>
      <c r="G21" s="24">
        <v>31</v>
      </c>
      <c r="H21" s="25">
        <v>17</v>
      </c>
      <c r="I21" s="42">
        <f t="shared" si="0"/>
        <v>72</v>
      </c>
      <c r="J21" s="43"/>
      <c r="K21" s="27" t="s">
        <v>416</v>
      </c>
    </row>
    <row r="22" spans="1:11" ht="32.25" thickBot="1">
      <c r="A22" s="13" t="s">
        <v>17</v>
      </c>
      <c r="B22" s="18" t="s">
        <v>95</v>
      </c>
      <c r="C22" s="19" t="s">
        <v>83</v>
      </c>
      <c r="D22" s="23" t="s">
        <v>346</v>
      </c>
      <c r="E22" s="24">
        <v>6</v>
      </c>
      <c r="F22" s="24">
        <v>13.4</v>
      </c>
      <c r="G22" s="24">
        <v>19.6</v>
      </c>
      <c r="H22" s="25">
        <v>29</v>
      </c>
      <c r="I22" s="43">
        <f t="shared" si="0"/>
        <v>68</v>
      </c>
      <c r="J22" s="25"/>
      <c r="K22" s="27" t="s">
        <v>249</v>
      </c>
    </row>
    <row r="23" spans="1:11" ht="32.25" thickBot="1">
      <c r="A23" s="13" t="s">
        <v>18</v>
      </c>
      <c r="B23" s="20" t="s">
        <v>198</v>
      </c>
      <c r="C23" s="32" t="s">
        <v>199</v>
      </c>
      <c r="D23" s="23" t="s">
        <v>347</v>
      </c>
      <c r="E23" s="25">
        <v>4</v>
      </c>
      <c r="F23" s="25">
        <v>21.4</v>
      </c>
      <c r="G23" s="25">
        <v>12.6</v>
      </c>
      <c r="H23" s="25">
        <v>30</v>
      </c>
      <c r="I23" s="43">
        <f t="shared" si="0"/>
        <v>68</v>
      </c>
      <c r="J23" s="25"/>
      <c r="K23" s="27" t="s">
        <v>348</v>
      </c>
    </row>
    <row r="24" spans="1:11" ht="32.25" thickBot="1">
      <c r="A24" s="13" t="s">
        <v>48</v>
      </c>
      <c r="B24" s="20" t="s">
        <v>113</v>
      </c>
      <c r="C24" s="19" t="s">
        <v>167</v>
      </c>
      <c r="D24" s="23" t="s">
        <v>336</v>
      </c>
      <c r="E24" s="24">
        <v>4</v>
      </c>
      <c r="F24" s="24">
        <v>28.9</v>
      </c>
      <c r="G24" s="24">
        <v>12.7</v>
      </c>
      <c r="H24" s="25">
        <v>22</v>
      </c>
      <c r="I24" s="42">
        <f t="shared" si="0"/>
        <v>67.6</v>
      </c>
      <c r="J24" s="25"/>
      <c r="K24" s="27" t="s">
        <v>337</v>
      </c>
    </row>
    <row r="25" spans="1:11" ht="33" customHeight="1" thickBot="1">
      <c r="A25" s="13" t="s">
        <v>19</v>
      </c>
      <c r="B25" s="18" t="s">
        <v>94</v>
      </c>
      <c r="C25" s="19" t="s">
        <v>81</v>
      </c>
      <c r="D25" s="23" t="s">
        <v>310</v>
      </c>
      <c r="E25" s="24">
        <v>4</v>
      </c>
      <c r="F25" s="24">
        <v>22</v>
      </c>
      <c r="G25" s="24">
        <v>13.5</v>
      </c>
      <c r="H25" s="25">
        <v>28</v>
      </c>
      <c r="I25" s="42">
        <f t="shared" si="0"/>
        <v>67.5</v>
      </c>
      <c r="J25" s="30"/>
      <c r="K25" s="27" t="s">
        <v>311</v>
      </c>
    </row>
    <row r="26" spans="1:11" ht="32.25" thickBot="1">
      <c r="A26" s="13" t="s">
        <v>49</v>
      </c>
      <c r="B26" s="18" t="s">
        <v>87</v>
      </c>
      <c r="C26" s="19" t="s">
        <v>67</v>
      </c>
      <c r="D26" s="23" t="s">
        <v>349</v>
      </c>
      <c r="E26" s="24">
        <v>4</v>
      </c>
      <c r="F26" s="24">
        <v>19</v>
      </c>
      <c r="G26" s="24">
        <v>13.4</v>
      </c>
      <c r="H26" s="25">
        <v>31</v>
      </c>
      <c r="I26" s="42">
        <f t="shared" si="0"/>
        <v>67.4</v>
      </c>
      <c r="J26" s="25"/>
      <c r="K26" s="27" t="s">
        <v>202</v>
      </c>
    </row>
    <row r="27" spans="1:11" ht="32.25" thickBot="1">
      <c r="A27" s="13" t="s">
        <v>20</v>
      </c>
      <c r="B27" s="20" t="s">
        <v>88</v>
      </c>
      <c r="C27" s="19" t="s">
        <v>68</v>
      </c>
      <c r="D27" s="23" t="s">
        <v>308</v>
      </c>
      <c r="E27" s="24">
        <v>6</v>
      </c>
      <c r="F27" s="24">
        <v>17.6</v>
      </c>
      <c r="G27" s="24">
        <v>16.4</v>
      </c>
      <c r="H27" s="25">
        <v>27</v>
      </c>
      <c r="I27" s="43">
        <f t="shared" si="0"/>
        <v>67</v>
      </c>
      <c r="J27" s="25"/>
      <c r="K27" s="27" t="s">
        <v>309</v>
      </c>
    </row>
    <row r="28" spans="1:11" ht="33" customHeight="1" thickBot="1">
      <c r="A28" s="13" t="s">
        <v>50</v>
      </c>
      <c r="B28" s="28" t="s">
        <v>322</v>
      </c>
      <c r="C28" s="29" t="s">
        <v>323</v>
      </c>
      <c r="D28" s="23" t="s">
        <v>324</v>
      </c>
      <c r="E28" s="24">
        <v>4</v>
      </c>
      <c r="F28" s="24">
        <v>18.1</v>
      </c>
      <c r="G28" s="31">
        <v>15.1</v>
      </c>
      <c r="H28" s="26">
        <v>29</v>
      </c>
      <c r="I28" s="42">
        <f t="shared" si="0"/>
        <v>66.2</v>
      </c>
      <c r="J28" s="25"/>
      <c r="K28" s="27" t="s">
        <v>325</v>
      </c>
    </row>
    <row r="29" spans="1:11" ht="31.5" customHeight="1" thickBot="1">
      <c r="A29" s="13" t="s">
        <v>21</v>
      </c>
      <c r="B29" s="20" t="s">
        <v>192</v>
      </c>
      <c r="C29" s="19" t="s">
        <v>68</v>
      </c>
      <c r="D29" s="23" t="s">
        <v>335</v>
      </c>
      <c r="E29" s="24">
        <v>3</v>
      </c>
      <c r="F29" s="24">
        <v>19.2</v>
      </c>
      <c r="G29" s="24">
        <v>19.1</v>
      </c>
      <c r="H29" s="25">
        <v>21</v>
      </c>
      <c r="I29" s="42">
        <f t="shared" si="0"/>
        <v>62.3</v>
      </c>
      <c r="J29" s="26"/>
      <c r="K29" s="27" t="s">
        <v>309</v>
      </c>
    </row>
    <row r="30" spans="1:11" ht="32.25" thickBot="1">
      <c r="A30" s="13" t="s">
        <v>22</v>
      </c>
      <c r="B30" s="20" t="s">
        <v>96</v>
      </c>
      <c r="C30" s="19" t="s">
        <v>39</v>
      </c>
      <c r="D30" s="23" t="s">
        <v>339</v>
      </c>
      <c r="E30" s="24">
        <v>2</v>
      </c>
      <c r="F30" s="24">
        <v>21.1</v>
      </c>
      <c r="G30" s="24">
        <v>12</v>
      </c>
      <c r="H30" s="24">
        <v>24</v>
      </c>
      <c r="I30" s="43">
        <f t="shared" si="0"/>
        <v>59.1</v>
      </c>
      <c r="J30" s="25"/>
      <c r="K30" s="27" t="s">
        <v>340</v>
      </c>
    </row>
    <row r="31" spans="1:11" ht="32.25" thickBot="1">
      <c r="A31" s="13" t="s">
        <v>23</v>
      </c>
      <c r="B31" s="18" t="s">
        <v>112</v>
      </c>
      <c r="C31" s="19" t="s">
        <v>42</v>
      </c>
      <c r="D31" s="23" t="s">
        <v>326</v>
      </c>
      <c r="E31" s="25">
        <v>4</v>
      </c>
      <c r="F31" s="25">
        <v>18.8</v>
      </c>
      <c r="G31" s="25">
        <v>13.8</v>
      </c>
      <c r="H31" s="25">
        <v>18</v>
      </c>
      <c r="I31" s="43">
        <f t="shared" si="0"/>
        <v>54.6</v>
      </c>
      <c r="J31" s="25"/>
      <c r="K31" s="27" t="s">
        <v>258</v>
      </c>
    </row>
    <row r="32" spans="1:11" ht="33.75" customHeight="1" thickBot="1">
      <c r="A32" s="13" t="s">
        <v>24</v>
      </c>
      <c r="B32" s="18" t="s">
        <v>89</v>
      </c>
      <c r="C32" s="19" t="s">
        <v>70</v>
      </c>
      <c r="D32" s="23" t="s">
        <v>341</v>
      </c>
      <c r="E32" s="24">
        <v>4</v>
      </c>
      <c r="F32" s="24">
        <v>14.7</v>
      </c>
      <c r="G32" s="24">
        <v>11.5</v>
      </c>
      <c r="H32" s="25">
        <v>24</v>
      </c>
      <c r="I32" s="43">
        <f t="shared" si="0"/>
        <v>54.2</v>
      </c>
      <c r="J32" s="25"/>
      <c r="K32" s="27" t="s">
        <v>214</v>
      </c>
    </row>
    <row r="33" spans="1:11" ht="32.25" thickBot="1">
      <c r="A33" s="13" t="s">
        <v>51</v>
      </c>
      <c r="B33" s="18" t="s">
        <v>362</v>
      </c>
      <c r="C33" s="19" t="s">
        <v>65</v>
      </c>
      <c r="D33" s="23" t="s">
        <v>363</v>
      </c>
      <c r="E33" s="24">
        <v>5</v>
      </c>
      <c r="F33" s="24">
        <v>21.7</v>
      </c>
      <c r="G33" s="24">
        <v>7.7</v>
      </c>
      <c r="H33" s="25">
        <v>18</v>
      </c>
      <c r="I33" s="43">
        <f t="shared" si="0"/>
        <v>52.4</v>
      </c>
      <c r="J33" s="25"/>
      <c r="K33" s="27" t="s">
        <v>238</v>
      </c>
    </row>
    <row r="34" spans="1:11" ht="33.75" customHeight="1" thickBot="1">
      <c r="A34" s="13" t="s">
        <v>25</v>
      </c>
      <c r="B34" s="20" t="s">
        <v>358</v>
      </c>
      <c r="C34" s="19" t="s">
        <v>63</v>
      </c>
      <c r="D34" s="23" t="s">
        <v>359</v>
      </c>
      <c r="E34" s="24">
        <v>2</v>
      </c>
      <c r="F34" s="24">
        <v>16.1</v>
      </c>
      <c r="G34" s="24">
        <v>12</v>
      </c>
      <c r="H34" s="25">
        <v>22</v>
      </c>
      <c r="I34" s="43">
        <f t="shared" si="0"/>
        <v>52.1</v>
      </c>
      <c r="J34" s="25"/>
      <c r="K34" s="27" t="s">
        <v>235</v>
      </c>
    </row>
    <row r="35" spans="1:11" ht="32.25" thickBot="1">
      <c r="A35" s="13" t="s">
        <v>26</v>
      </c>
      <c r="B35" s="18" t="s">
        <v>194</v>
      </c>
      <c r="C35" s="19" t="s">
        <v>77</v>
      </c>
      <c r="D35" s="23" t="s">
        <v>338</v>
      </c>
      <c r="E35" s="24">
        <v>1</v>
      </c>
      <c r="F35" s="24">
        <v>19.1</v>
      </c>
      <c r="G35" s="24">
        <v>12.6</v>
      </c>
      <c r="H35" s="25">
        <v>18</v>
      </c>
      <c r="I35" s="43">
        <f t="shared" si="0"/>
        <v>50.7</v>
      </c>
      <c r="J35" s="26"/>
      <c r="K35" s="27" t="s">
        <v>218</v>
      </c>
    </row>
    <row r="36" spans="1:11" ht="32.25" thickBot="1">
      <c r="A36" s="13" t="s">
        <v>52</v>
      </c>
      <c r="B36" s="28" t="s">
        <v>330</v>
      </c>
      <c r="C36" s="29" t="s">
        <v>323</v>
      </c>
      <c r="D36" s="23" t="s">
        <v>331</v>
      </c>
      <c r="E36" s="24">
        <v>4</v>
      </c>
      <c r="F36" s="24">
        <v>15.5</v>
      </c>
      <c r="G36" s="31">
        <v>9.1</v>
      </c>
      <c r="H36" s="26">
        <v>19</v>
      </c>
      <c r="I36" s="42">
        <f t="shared" si="0"/>
        <v>47.6</v>
      </c>
      <c r="J36" s="25"/>
      <c r="K36" s="27" t="s">
        <v>325</v>
      </c>
    </row>
    <row r="37" spans="1:11" ht="32.25" thickBot="1">
      <c r="A37" s="13" t="s">
        <v>27</v>
      </c>
      <c r="B37" s="18" t="s">
        <v>193</v>
      </c>
      <c r="C37" s="19" t="s">
        <v>74</v>
      </c>
      <c r="D37" s="23" t="s">
        <v>319</v>
      </c>
      <c r="E37" s="24">
        <v>4</v>
      </c>
      <c r="F37" s="24">
        <v>13.6</v>
      </c>
      <c r="G37" s="24">
        <v>8.8</v>
      </c>
      <c r="H37" s="25">
        <v>20</v>
      </c>
      <c r="I37" s="43">
        <f t="shared" si="0"/>
        <v>46.400000000000006</v>
      </c>
      <c r="J37" s="25"/>
      <c r="K37" s="27" t="s">
        <v>320</v>
      </c>
    </row>
    <row r="38" spans="1:11" ht="31.5" customHeight="1" thickBot="1">
      <c r="A38" s="13" t="s">
        <v>28</v>
      </c>
      <c r="B38" s="18" t="s">
        <v>93</v>
      </c>
      <c r="C38" s="19" t="s">
        <v>79</v>
      </c>
      <c r="D38" s="23" t="s">
        <v>333</v>
      </c>
      <c r="E38" s="24">
        <v>2</v>
      </c>
      <c r="F38" s="24">
        <v>13.6</v>
      </c>
      <c r="G38" s="24">
        <v>5.9</v>
      </c>
      <c r="H38" s="25">
        <v>23</v>
      </c>
      <c r="I38" s="42">
        <f t="shared" si="0"/>
        <v>44.5</v>
      </c>
      <c r="J38" s="25"/>
      <c r="K38" s="27" t="s">
        <v>334</v>
      </c>
    </row>
    <row r="39" spans="1:11" ht="32.25" customHeight="1" thickBot="1">
      <c r="A39" s="12" t="s">
        <v>29</v>
      </c>
      <c r="B39" s="20" t="s">
        <v>188</v>
      </c>
      <c r="C39" s="19" t="s">
        <v>59</v>
      </c>
      <c r="D39" s="23" t="s">
        <v>327</v>
      </c>
      <c r="E39" s="24">
        <v>2</v>
      </c>
      <c r="F39" s="24">
        <v>13.7</v>
      </c>
      <c r="G39" s="24">
        <v>11</v>
      </c>
      <c r="H39" s="25">
        <v>15</v>
      </c>
      <c r="I39" s="43">
        <f t="shared" si="0"/>
        <v>41.7</v>
      </c>
      <c r="J39" s="25"/>
      <c r="K39" s="25" t="s">
        <v>328</v>
      </c>
    </row>
    <row r="40" spans="1:11" ht="33.75" customHeight="1" thickBot="1">
      <c r="A40" s="12" t="s">
        <v>30</v>
      </c>
      <c r="B40" s="28" t="s">
        <v>342</v>
      </c>
      <c r="C40" s="29" t="s">
        <v>72</v>
      </c>
      <c r="D40" s="23" t="s">
        <v>343</v>
      </c>
      <c r="E40" s="24">
        <v>5</v>
      </c>
      <c r="F40" s="24">
        <v>13</v>
      </c>
      <c r="G40" s="24">
        <v>4.5</v>
      </c>
      <c r="H40" s="25">
        <v>13</v>
      </c>
      <c r="I40" s="43">
        <f t="shared" si="0"/>
        <v>35.5</v>
      </c>
      <c r="J40" s="25"/>
      <c r="K40" s="27" t="s">
        <v>295</v>
      </c>
    </row>
    <row r="41" spans="1:11" ht="31.5">
      <c r="A41" s="49" t="s">
        <v>31</v>
      </c>
      <c r="B41" s="1" t="s">
        <v>195</v>
      </c>
      <c r="C41" s="1" t="s">
        <v>83</v>
      </c>
      <c r="D41" s="23" t="s">
        <v>315</v>
      </c>
      <c r="E41" s="24">
        <v>5</v>
      </c>
      <c r="F41" s="24">
        <v>13</v>
      </c>
      <c r="G41" s="24">
        <v>14.3</v>
      </c>
      <c r="H41" s="25">
        <v>2</v>
      </c>
      <c r="I41" s="43">
        <f t="shared" si="0"/>
        <v>34.3</v>
      </c>
      <c r="J41" s="25"/>
      <c r="K41" s="27" t="s">
        <v>249</v>
      </c>
    </row>
    <row r="42" spans="1:11" ht="12.75" customHeight="1">
      <c r="A42" s="70" t="s">
        <v>264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</row>
    <row r="43" spans="1:11" ht="12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2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</row>
    <row r="45" spans="1:11" ht="12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2.75" customHeight="1" hidden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 customHeight="1" hidden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 customHeight="1" hidden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2.75" customHeight="1" hidden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.75" customHeight="1" hidden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.75" customHeight="1" hidden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</sheetData>
  <mergeCells count="10">
    <mergeCell ref="A42:K51"/>
    <mergeCell ref="A1:K3"/>
    <mergeCell ref="A4:K4"/>
    <mergeCell ref="A5:A6"/>
    <mergeCell ref="B5:B6"/>
    <mergeCell ref="C5:C6"/>
    <mergeCell ref="D5:D6"/>
    <mergeCell ref="E5:I5"/>
    <mergeCell ref="J5:J6"/>
    <mergeCell ref="K5:K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.875" style="0" customWidth="1"/>
    <col min="2" max="2" width="23.375" style="0" customWidth="1"/>
    <col min="3" max="3" width="14.25390625" style="0" customWidth="1"/>
    <col min="4" max="4" width="8.875" style="0" customWidth="1"/>
    <col min="5" max="5" width="7.875" style="0" customWidth="1"/>
    <col min="6" max="6" width="9.25390625" style="0" customWidth="1"/>
    <col min="7" max="7" width="8.625" style="0" customWidth="1"/>
    <col min="8" max="8" width="11.375" style="0" customWidth="1"/>
    <col min="9" max="9" width="8.375" style="0" customWidth="1"/>
    <col min="10" max="10" width="8.25390625" style="0" customWidth="1"/>
    <col min="11" max="11" width="22.625" style="0" customWidth="1"/>
  </cols>
  <sheetData>
    <row r="1" spans="1:11" ht="12.75" customHeight="1">
      <c r="A1" s="71" t="s">
        <v>121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7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2.5" customHeight="1">
      <c r="A4" s="75" t="s">
        <v>120</v>
      </c>
      <c r="B4" s="76"/>
      <c r="C4" s="76"/>
      <c r="D4" s="76"/>
      <c r="E4" s="76"/>
      <c r="F4" s="76"/>
      <c r="G4" s="76"/>
      <c r="H4" s="76"/>
      <c r="I4" s="76"/>
      <c r="J4" s="76"/>
      <c r="K4" s="77"/>
    </row>
    <row r="5" spans="1:11" ht="15.75" customHeight="1">
      <c r="A5" s="74" t="s">
        <v>0</v>
      </c>
      <c r="B5" s="74" t="s">
        <v>122</v>
      </c>
      <c r="C5" s="78" t="s">
        <v>123</v>
      </c>
      <c r="D5" s="74" t="s">
        <v>124</v>
      </c>
      <c r="E5" s="75" t="s">
        <v>1</v>
      </c>
      <c r="F5" s="76"/>
      <c r="G5" s="76"/>
      <c r="H5" s="76"/>
      <c r="I5" s="77"/>
      <c r="J5" s="74" t="s">
        <v>3</v>
      </c>
      <c r="K5" s="74" t="s">
        <v>125</v>
      </c>
    </row>
    <row r="6" spans="1:11" ht="16.5" thickBot="1">
      <c r="A6" s="78"/>
      <c r="B6" s="78"/>
      <c r="C6" s="79"/>
      <c r="D6" s="78"/>
      <c r="E6" s="7" t="s">
        <v>53</v>
      </c>
      <c r="F6" s="7" t="s">
        <v>54</v>
      </c>
      <c r="G6" s="7" t="s">
        <v>55</v>
      </c>
      <c r="H6" s="8" t="s">
        <v>56</v>
      </c>
      <c r="I6" s="8" t="s">
        <v>2</v>
      </c>
      <c r="J6" s="78"/>
      <c r="K6" s="78"/>
    </row>
    <row r="7" spans="1:11" ht="35.25" customHeight="1" thickBot="1">
      <c r="A7" s="13" t="s">
        <v>4</v>
      </c>
      <c r="B7" s="21" t="s">
        <v>101</v>
      </c>
      <c r="C7" s="22" t="s">
        <v>68</v>
      </c>
      <c r="D7" s="23" t="s">
        <v>387</v>
      </c>
      <c r="E7" s="24">
        <v>10</v>
      </c>
      <c r="F7" s="24">
        <v>20.5</v>
      </c>
      <c r="G7" s="24">
        <v>35.25</v>
      </c>
      <c r="H7" s="25">
        <v>25</v>
      </c>
      <c r="I7" s="43">
        <f aca="true" t="shared" si="0" ref="I7:I40">SUM(E7:H7)</f>
        <v>90.75</v>
      </c>
      <c r="J7" s="43" t="s">
        <v>412</v>
      </c>
      <c r="K7" s="27" t="s">
        <v>388</v>
      </c>
    </row>
    <row r="8" spans="1:11" ht="34.5" customHeight="1">
      <c r="A8" s="52" t="s">
        <v>46</v>
      </c>
      <c r="B8" s="53" t="s">
        <v>117</v>
      </c>
      <c r="C8" s="54" t="s">
        <v>110</v>
      </c>
      <c r="D8" s="55" t="s">
        <v>397</v>
      </c>
      <c r="E8" s="56">
        <v>7</v>
      </c>
      <c r="F8" s="56">
        <v>23.5</v>
      </c>
      <c r="G8" s="56">
        <v>39</v>
      </c>
      <c r="H8" s="57">
        <v>20</v>
      </c>
      <c r="I8" s="58">
        <f t="shared" si="0"/>
        <v>89.5</v>
      </c>
      <c r="J8" s="59" t="s">
        <v>412</v>
      </c>
      <c r="K8" s="60" t="s">
        <v>281</v>
      </c>
    </row>
    <row r="9" spans="1:11" ht="30" customHeight="1">
      <c r="A9" s="2" t="s">
        <v>5</v>
      </c>
      <c r="B9" s="23" t="s">
        <v>138</v>
      </c>
      <c r="C9" s="23" t="s">
        <v>92</v>
      </c>
      <c r="D9" s="23" t="s">
        <v>382</v>
      </c>
      <c r="E9" s="24">
        <v>8</v>
      </c>
      <c r="F9" s="24">
        <v>28.5</v>
      </c>
      <c r="G9" s="24">
        <v>32.5</v>
      </c>
      <c r="H9" s="25">
        <v>10</v>
      </c>
      <c r="I9" s="43">
        <f t="shared" si="0"/>
        <v>79</v>
      </c>
      <c r="J9" s="43" t="s">
        <v>413</v>
      </c>
      <c r="K9" s="27" t="s">
        <v>345</v>
      </c>
    </row>
    <row r="10" spans="1:11" ht="30" customHeight="1">
      <c r="A10" s="2" t="s">
        <v>6</v>
      </c>
      <c r="B10" s="27" t="s">
        <v>415</v>
      </c>
      <c r="C10" s="23" t="s">
        <v>111</v>
      </c>
      <c r="D10" s="23" t="s">
        <v>417</v>
      </c>
      <c r="E10" s="24">
        <v>13</v>
      </c>
      <c r="F10" s="24">
        <v>16</v>
      </c>
      <c r="G10" s="24">
        <v>37</v>
      </c>
      <c r="H10" s="25">
        <v>7</v>
      </c>
      <c r="I10" s="43">
        <f>SUM(E10:H10)</f>
        <v>73</v>
      </c>
      <c r="J10" s="43" t="s">
        <v>413</v>
      </c>
      <c r="K10" s="27" t="s">
        <v>416</v>
      </c>
    </row>
    <row r="11" spans="1:11" ht="32.25" customHeight="1" thickBot="1">
      <c r="A11" s="61" t="s">
        <v>7</v>
      </c>
      <c r="B11" s="28" t="s">
        <v>119</v>
      </c>
      <c r="C11" s="29" t="s">
        <v>92</v>
      </c>
      <c r="D11" s="62" t="s">
        <v>367</v>
      </c>
      <c r="E11" s="63">
        <v>6</v>
      </c>
      <c r="F11" s="63">
        <v>21</v>
      </c>
      <c r="G11" s="63">
        <v>35</v>
      </c>
      <c r="H11" s="64">
        <v>10</v>
      </c>
      <c r="I11" s="65">
        <f t="shared" si="0"/>
        <v>72</v>
      </c>
      <c r="J11" s="66" t="s">
        <v>413</v>
      </c>
      <c r="K11" s="67" t="s">
        <v>345</v>
      </c>
    </row>
    <row r="12" spans="1:11" ht="31.5" customHeight="1" thickBot="1">
      <c r="A12" s="13" t="s">
        <v>8</v>
      </c>
      <c r="B12" s="28" t="s">
        <v>116</v>
      </c>
      <c r="C12" s="29" t="s">
        <v>75</v>
      </c>
      <c r="D12" s="23" t="s">
        <v>375</v>
      </c>
      <c r="E12" s="24">
        <v>8</v>
      </c>
      <c r="F12" s="24">
        <v>19.5</v>
      </c>
      <c r="G12" s="24">
        <v>30.25</v>
      </c>
      <c r="H12" s="25">
        <v>12</v>
      </c>
      <c r="I12" s="42">
        <f t="shared" si="0"/>
        <v>69.75</v>
      </c>
      <c r="J12" s="43" t="s">
        <v>414</v>
      </c>
      <c r="K12" s="27" t="s">
        <v>376</v>
      </c>
    </row>
    <row r="13" spans="1:11" ht="36" customHeight="1" thickBot="1">
      <c r="A13" s="13" t="s">
        <v>9</v>
      </c>
      <c r="B13" s="28" t="s">
        <v>98</v>
      </c>
      <c r="C13" s="29" t="s">
        <v>129</v>
      </c>
      <c r="D13" s="23" t="s">
        <v>394</v>
      </c>
      <c r="E13" s="24">
        <v>8</v>
      </c>
      <c r="F13" s="24">
        <v>23.75</v>
      </c>
      <c r="G13" s="24">
        <v>29.25</v>
      </c>
      <c r="H13" s="25">
        <v>5</v>
      </c>
      <c r="I13" s="43">
        <f t="shared" si="0"/>
        <v>66</v>
      </c>
      <c r="J13" s="43" t="s">
        <v>414</v>
      </c>
      <c r="K13" s="27" t="s">
        <v>222</v>
      </c>
    </row>
    <row r="14" spans="1:11" ht="32.25" customHeight="1" thickBot="1">
      <c r="A14" s="13" t="s">
        <v>10</v>
      </c>
      <c r="B14" s="28" t="s">
        <v>132</v>
      </c>
      <c r="C14" s="29" t="s">
        <v>63</v>
      </c>
      <c r="D14" s="23" t="s">
        <v>377</v>
      </c>
      <c r="E14" s="24">
        <v>8</v>
      </c>
      <c r="F14" s="24">
        <v>24</v>
      </c>
      <c r="G14" s="24">
        <v>22</v>
      </c>
      <c r="H14" s="25">
        <v>11</v>
      </c>
      <c r="I14" s="42">
        <f t="shared" si="0"/>
        <v>65</v>
      </c>
      <c r="J14" s="43" t="s">
        <v>414</v>
      </c>
      <c r="K14" s="27" t="s">
        <v>220</v>
      </c>
    </row>
    <row r="15" spans="1:11" ht="33" customHeight="1" thickBot="1">
      <c r="A15" s="13" t="s">
        <v>11</v>
      </c>
      <c r="B15" s="28" t="s">
        <v>136</v>
      </c>
      <c r="C15" s="29" t="s">
        <v>75</v>
      </c>
      <c r="D15" s="23" t="s">
        <v>389</v>
      </c>
      <c r="E15" s="24">
        <v>8</v>
      </c>
      <c r="F15" s="24">
        <v>16.25</v>
      </c>
      <c r="G15" s="24">
        <v>20</v>
      </c>
      <c r="H15" s="25">
        <v>12.5</v>
      </c>
      <c r="I15" s="43">
        <f t="shared" si="0"/>
        <v>56.75</v>
      </c>
      <c r="J15" s="43" t="s">
        <v>414</v>
      </c>
      <c r="K15" s="27" t="s">
        <v>376</v>
      </c>
    </row>
    <row r="16" spans="1:11" ht="32.25" customHeight="1" thickBot="1">
      <c r="A16" s="13" t="s">
        <v>12</v>
      </c>
      <c r="B16" s="28" t="s">
        <v>133</v>
      </c>
      <c r="C16" s="29" t="s">
        <v>83</v>
      </c>
      <c r="D16" s="23" t="s">
        <v>370</v>
      </c>
      <c r="E16" s="24">
        <v>7</v>
      </c>
      <c r="F16" s="24">
        <v>15</v>
      </c>
      <c r="G16" s="24">
        <v>25</v>
      </c>
      <c r="H16" s="25">
        <v>9.5</v>
      </c>
      <c r="I16" s="43">
        <f t="shared" si="0"/>
        <v>56.5</v>
      </c>
      <c r="J16" s="43" t="s">
        <v>414</v>
      </c>
      <c r="K16" s="27" t="s">
        <v>249</v>
      </c>
    </row>
    <row r="17" spans="1:11" ht="34.5" customHeight="1" thickBot="1">
      <c r="A17" s="13" t="s">
        <v>13</v>
      </c>
      <c r="B17" s="28" t="s">
        <v>128</v>
      </c>
      <c r="C17" s="29" t="s">
        <v>129</v>
      </c>
      <c r="D17" s="23" t="s">
        <v>364</v>
      </c>
      <c r="E17" s="24">
        <v>8</v>
      </c>
      <c r="F17" s="24">
        <v>18</v>
      </c>
      <c r="G17" s="24">
        <v>13</v>
      </c>
      <c r="H17" s="25">
        <v>17</v>
      </c>
      <c r="I17" s="43">
        <f t="shared" si="0"/>
        <v>56</v>
      </c>
      <c r="J17" s="43" t="s">
        <v>414</v>
      </c>
      <c r="K17" s="27" t="s">
        <v>222</v>
      </c>
    </row>
    <row r="18" spans="1:11" ht="33.75" customHeight="1" thickBot="1">
      <c r="A18" s="13" t="s">
        <v>14</v>
      </c>
      <c r="B18" s="28" t="s">
        <v>137</v>
      </c>
      <c r="C18" s="29" t="s">
        <v>107</v>
      </c>
      <c r="D18" s="23" t="s">
        <v>396</v>
      </c>
      <c r="E18" s="24">
        <v>8</v>
      </c>
      <c r="F18" s="24">
        <v>20</v>
      </c>
      <c r="G18" s="24">
        <v>17.75</v>
      </c>
      <c r="H18" s="25">
        <v>7.5</v>
      </c>
      <c r="I18" s="43">
        <f t="shared" si="0"/>
        <v>53.25</v>
      </c>
      <c r="J18" s="43"/>
      <c r="K18" s="27" t="s">
        <v>240</v>
      </c>
    </row>
    <row r="19" spans="1:11" ht="34.5" customHeight="1" thickBot="1">
      <c r="A19" s="13" t="s">
        <v>15</v>
      </c>
      <c r="B19" s="28" t="s">
        <v>102</v>
      </c>
      <c r="C19" s="29" t="s">
        <v>70</v>
      </c>
      <c r="D19" s="23" t="s">
        <v>385</v>
      </c>
      <c r="E19" s="24">
        <v>6</v>
      </c>
      <c r="F19" s="24">
        <v>18.5</v>
      </c>
      <c r="G19" s="24">
        <v>22.5</v>
      </c>
      <c r="H19" s="25">
        <v>5</v>
      </c>
      <c r="I19" s="43">
        <f t="shared" si="0"/>
        <v>52</v>
      </c>
      <c r="J19" s="43"/>
      <c r="K19" s="27" t="s">
        <v>214</v>
      </c>
    </row>
    <row r="20" spans="1:11" ht="34.5" customHeight="1" thickBot="1">
      <c r="A20" s="13" t="s">
        <v>47</v>
      </c>
      <c r="B20" s="28" t="s">
        <v>118</v>
      </c>
      <c r="C20" s="29" t="s">
        <v>110</v>
      </c>
      <c r="D20" s="23" t="s">
        <v>368</v>
      </c>
      <c r="E20" s="24">
        <v>5</v>
      </c>
      <c r="F20" s="24">
        <v>14.5</v>
      </c>
      <c r="G20" s="24">
        <v>18.75</v>
      </c>
      <c r="H20" s="25">
        <v>11.5</v>
      </c>
      <c r="I20" s="43">
        <f t="shared" si="0"/>
        <v>49.75</v>
      </c>
      <c r="J20" s="43"/>
      <c r="K20" s="27" t="s">
        <v>281</v>
      </c>
    </row>
    <row r="21" spans="1:11" ht="30.75" customHeight="1" thickBot="1">
      <c r="A21" s="13" t="s">
        <v>16</v>
      </c>
      <c r="B21" s="28" t="s">
        <v>100</v>
      </c>
      <c r="C21" s="29" t="s">
        <v>62</v>
      </c>
      <c r="D21" s="23" t="s">
        <v>374</v>
      </c>
      <c r="E21" s="24">
        <v>7</v>
      </c>
      <c r="F21" s="24">
        <v>13.5</v>
      </c>
      <c r="G21" s="24">
        <v>26</v>
      </c>
      <c r="H21" s="25">
        <v>0</v>
      </c>
      <c r="I21" s="43">
        <f t="shared" si="0"/>
        <v>46.5</v>
      </c>
      <c r="J21" s="43"/>
      <c r="K21" s="27" t="s">
        <v>262</v>
      </c>
    </row>
    <row r="22" spans="1:11" ht="33.75" customHeight="1" thickBot="1">
      <c r="A22" s="13" t="s">
        <v>17</v>
      </c>
      <c r="B22" s="28" t="s">
        <v>399</v>
      </c>
      <c r="C22" s="29" t="s">
        <v>63</v>
      </c>
      <c r="D22" s="23" t="s">
        <v>400</v>
      </c>
      <c r="E22" s="24">
        <v>6</v>
      </c>
      <c r="F22" s="24">
        <v>14</v>
      </c>
      <c r="G22" s="24">
        <v>19</v>
      </c>
      <c r="H22" s="25">
        <v>7</v>
      </c>
      <c r="I22" s="43">
        <f t="shared" si="0"/>
        <v>46</v>
      </c>
      <c r="J22" s="43"/>
      <c r="K22" s="27" t="s">
        <v>220</v>
      </c>
    </row>
    <row r="23" spans="1:11" ht="36" customHeight="1" thickBot="1">
      <c r="A23" s="13" t="s">
        <v>18</v>
      </c>
      <c r="B23" s="28" t="s">
        <v>403</v>
      </c>
      <c r="C23" s="29" t="s">
        <v>67</v>
      </c>
      <c r="D23" s="23" t="s">
        <v>404</v>
      </c>
      <c r="E23" s="24">
        <v>7</v>
      </c>
      <c r="F23" s="24">
        <v>15.5</v>
      </c>
      <c r="G23" s="24">
        <v>17.5</v>
      </c>
      <c r="H23" s="25">
        <v>6</v>
      </c>
      <c r="I23" s="42">
        <f t="shared" si="0"/>
        <v>46</v>
      </c>
      <c r="J23" s="42"/>
      <c r="K23" s="27" t="s">
        <v>202</v>
      </c>
    </row>
    <row r="24" spans="1:11" ht="32.25" customHeight="1" thickBot="1">
      <c r="A24" s="13" t="s">
        <v>48</v>
      </c>
      <c r="B24" s="28" t="s">
        <v>371</v>
      </c>
      <c r="C24" s="29" t="s">
        <v>323</v>
      </c>
      <c r="D24" s="23" t="s">
        <v>372</v>
      </c>
      <c r="E24" s="24">
        <v>2</v>
      </c>
      <c r="F24" s="24">
        <v>21</v>
      </c>
      <c r="G24" s="24">
        <v>22</v>
      </c>
      <c r="H24" s="25">
        <v>0</v>
      </c>
      <c r="I24" s="43">
        <f t="shared" si="0"/>
        <v>45</v>
      </c>
      <c r="J24" s="42"/>
      <c r="K24" s="27" t="s">
        <v>373</v>
      </c>
    </row>
    <row r="25" spans="1:11" ht="30" customHeight="1" thickBot="1">
      <c r="A25" s="13" t="s">
        <v>19</v>
      </c>
      <c r="B25" s="28" t="s">
        <v>130</v>
      </c>
      <c r="C25" s="29" t="s">
        <v>38</v>
      </c>
      <c r="D25" s="23" t="s">
        <v>392</v>
      </c>
      <c r="E25" s="24">
        <v>4</v>
      </c>
      <c r="F25" s="24">
        <v>14.5</v>
      </c>
      <c r="G25" s="24">
        <v>21</v>
      </c>
      <c r="H25" s="25">
        <v>5</v>
      </c>
      <c r="I25" s="43">
        <f t="shared" si="0"/>
        <v>44.5</v>
      </c>
      <c r="J25" s="43"/>
      <c r="K25" s="25" t="s">
        <v>247</v>
      </c>
    </row>
    <row r="26" spans="1:11" ht="33" customHeight="1" thickBot="1">
      <c r="A26" s="13" t="s">
        <v>49</v>
      </c>
      <c r="B26" s="28" t="s">
        <v>141</v>
      </c>
      <c r="C26" s="29" t="s">
        <v>65</v>
      </c>
      <c r="D26" s="23" t="s">
        <v>379</v>
      </c>
      <c r="E26" s="24">
        <v>7</v>
      </c>
      <c r="F26" s="24">
        <v>12</v>
      </c>
      <c r="G26" s="31">
        <v>5.5</v>
      </c>
      <c r="H26" s="26">
        <v>19</v>
      </c>
      <c r="I26" s="42">
        <f t="shared" si="0"/>
        <v>43.5</v>
      </c>
      <c r="J26" s="43"/>
      <c r="K26" s="27" t="s">
        <v>238</v>
      </c>
    </row>
    <row r="27" spans="1:11" ht="30.75" customHeight="1" thickBot="1">
      <c r="A27" s="13" t="s">
        <v>20</v>
      </c>
      <c r="B27" s="28" t="s">
        <v>131</v>
      </c>
      <c r="C27" s="29" t="s">
        <v>70</v>
      </c>
      <c r="D27" s="23" t="s">
        <v>398</v>
      </c>
      <c r="E27" s="24">
        <v>5</v>
      </c>
      <c r="F27" s="24">
        <v>17.5</v>
      </c>
      <c r="G27" s="24">
        <v>12.5</v>
      </c>
      <c r="H27" s="25">
        <v>8</v>
      </c>
      <c r="I27" s="42">
        <f t="shared" si="0"/>
        <v>43</v>
      </c>
      <c r="J27" s="43"/>
      <c r="K27" s="27" t="s">
        <v>214</v>
      </c>
    </row>
    <row r="28" spans="1:11" ht="30.75" customHeight="1" thickBot="1">
      <c r="A28" s="13" t="s">
        <v>50</v>
      </c>
      <c r="B28" s="28" t="s">
        <v>405</v>
      </c>
      <c r="C28" s="29" t="s">
        <v>42</v>
      </c>
      <c r="D28" s="23" t="s">
        <v>406</v>
      </c>
      <c r="E28" s="24">
        <v>1</v>
      </c>
      <c r="F28" s="24">
        <v>23</v>
      </c>
      <c r="G28" s="24">
        <v>18.5</v>
      </c>
      <c r="H28" s="25">
        <v>0</v>
      </c>
      <c r="I28" s="42">
        <f t="shared" si="0"/>
        <v>42.5</v>
      </c>
      <c r="J28" s="46"/>
      <c r="K28" s="27" t="s">
        <v>384</v>
      </c>
    </row>
    <row r="29" spans="1:11" ht="33.75" customHeight="1" thickBot="1">
      <c r="A29" s="13" t="s">
        <v>21</v>
      </c>
      <c r="B29" s="28" t="s">
        <v>401</v>
      </c>
      <c r="C29" s="29" t="s">
        <v>81</v>
      </c>
      <c r="D29" s="23" t="s">
        <v>402</v>
      </c>
      <c r="E29" s="24">
        <v>6</v>
      </c>
      <c r="F29" s="24">
        <v>15</v>
      </c>
      <c r="G29" s="24">
        <v>17.25</v>
      </c>
      <c r="H29" s="25">
        <v>4</v>
      </c>
      <c r="I29" s="43">
        <f t="shared" si="0"/>
        <v>42.25</v>
      </c>
      <c r="J29" s="43"/>
      <c r="K29" s="27" t="s">
        <v>279</v>
      </c>
    </row>
    <row r="30" spans="1:11" ht="32.25" customHeight="1" thickBot="1">
      <c r="A30" s="13" t="s">
        <v>22</v>
      </c>
      <c r="B30" s="28" t="s">
        <v>365</v>
      </c>
      <c r="C30" s="29" t="s">
        <v>139</v>
      </c>
      <c r="D30" s="23" t="s">
        <v>366</v>
      </c>
      <c r="E30" s="24">
        <v>4</v>
      </c>
      <c r="F30" s="24">
        <v>17.5</v>
      </c>
      <c r="G30" s="24">
        <v>17.5</v>
      </c>
      <c r="H30" s="25">
        <v>3</v>
      </c>
      <c r="I30" s="43">
        <f t="shared" si="0"/>
        <v>42</v>
      </c>
      <c r="J30" s="43"/>
      <c r="K30" s="27" t="s">
        <v>348</v>
      </c>
    </row>
    <row r="31" spans="1:11" ht="31.5" customHeight="1" thickBot="1">
      <c r="A31" s="13" t="s">
        <v>23</v>
      </c>
      <c r="B31" s="28" t="s">
        <v>140</v>
      </c>
      <c r="C31" s="29" t="s">
        <v>139</v>
      </c>
      <c r="D31" s="23" t="s">
        <v>393</v>
      </c>
      <c r="E31" s="24">
        <v>2</v>
      </c>
      <c r="F31" s="24">
        <v>12</v>
      </c>
      <c r="G31" s="24">
        <v>22.75</v>
      </c>
      <c r="H31" s="25">
        <v>5</v>
      </c>
      <c r="I31" s="43">
        <f t="shared" si="0"/>
        <v>41.75</v>
      </c>
      <c r="J31" s="43"/>
      <c r="K31" s="27" t="s">
        <v>348</v>
      </c>
    </row>
    <row r="32" spans="1:11" ht="30" customHeight="1" thickBot="1">
      <c r="A32" s="13" t="s">
        <v>24</v>
      </c>
      <c r="B32" s="28" t="s">
        <v>103</v>
      </c>
      <c r="C32" s="29" t="s">
        <v>74</v>
      </c>
      <c r="D32" s="23" t="s">
        <v>369</v>
      </c>
      <c r="E32" s="24">
        <v>3</v>
      </c>
      <c r="F32" s="24">
        <v>10</v>
      </c>
      <c r="G32" s="24">
        <v>17.5</v>
      </c>
      <c r="H32" s="25">
        <v>10</v>
      </c>
      <c r="I32" s="43">
        <f t="shared" si="0"/>
        <v>40.5</v>
      </c>
      <c r="J32" s="42"/>
      <c r="K32" s="27" t="s">
        <v>320</v>
      </c>
    </row>
    <row r="33" spans="1:11" ht="33" customHeight="1" thickBot="1">
      <c r="A33" s="13" t="s">
        <v>51</v>
      </c>
      <c r="B33" s="28" t="s">
        <v>104</v>
      </c>
      <c r="C33" s="29" t="s">
        <v>79</v>
      </c>
      <c r="D33" s="23" t="s">
        <v>391</v>
      </c>
      <c r="E33" s="24">
        <v>2</v>
      </c>
      <c r="F33" s="24">
        <v>13.75</v>
      </c>
      <c r="G33" s="24">
        <v>16.75</v>
      </c>
      <c r="H33" s="24">
        <v>8</v>
      </c>
      <c r="I33" s="43">
        <f t="shared" si="0"/>
        <v>40.5</v>
      </c>
      <c r="J33" s="43"/>
      <c r="K33" s="27" t="s">
        <v>334</v>
      </c>
    </row>
    <row r="34" spans="1:11" ht="32.25" customHeight="1" thickBot="1">
      <c r="A34" s="13" t="s">
        <v>25</v>
      </c>
      <c r="B34" s="28" t="s">
        <v>126</v>
      </c>
      <c r="C34" s="29" t="s">
        <v>57</v>
      </c>
      <c r="D34" s="23" t="s">
        <v>395</v>
      </c>
      <c r="E34" s="24">
        <v>9</v>
      </c>
      <c r="F34" s="24">
        <v>7.25</v>
      </c>
      <c r="G34" s="24">
        <v>20.75</v>
      </c>
      <c r="H34" s="25">
        <v>3</v>
      </c>
      <c r="I34" s="42">
        <f t="shared" si="0"/>
        <v>40</v>
      </c>
      <c r="J34" s="43"/>
      <c r="K34" s="27" t="s">
        <v>285</v>
      </c>
    </row>
    <row r="35" spans="1:11" ht="30.75" customHeight="1" thickBot="1">
      <c r="A35" s="13" t="s">
        <v>26</v>
      </c>
      <c r="B35" s="28" t="s">
        <v>134</v>
      </c>
      <c r="C35" s="29" t="s">
        <v>42</v>
      </c>
      <c r="D35" s="23" t="s">
        <v>383</v>
      </c>
      <c r="E35" s="24">
        <v>5</v>
      </c>
      <c r="F35" s="24">
        <v>12.75</v>
      </c>
      <c r="G35" s="24">
        <v>17</v>
      </c>
      <c r="H35" s="25">
        <v>5</v>
      </c>
      <c r="I35" s="43">
        <f t="shared" si="0"/>
        <v>39.75</v>
      </c>
      <c r="J35" s="43"/>
      <c r="K35" s="27" t="s">
        <v>384</v>
      </c>
    </row>
    <row r="36" spans="1:11" ht="31.5" customHeight="1" thickBot="1">
      <c r="A36" s="13" t="s">
        <v>52</v>
      </c>
      <c r="B36" s="28" t="s">
        <v>127</v>
      </c>
      <c r="C36" s="29" t="s">
        <v>59</v>
      </c>
      <c r="D36" s="23" t="s">
        <v>390</v>
      </c>
      <c r="E36" s="24">
        <v>7</v>
      </c>
      <c r="F36" s="24">
        <v>14.75</v>
      </c>
      <c r="G36" s="24">
        <v>11</v>
      </c>
      <c r="H36" s="25">
        <v>7</v>
      </c>
      <c r="I36" s="43">
        <f t="shared" si="0"/>
        <v>39.75</v>
      </c>
      <c r="J36" s="42"/>
      <c r="K36" s="27" t="s">
        <v>328</v>
      </c>
    </row>
    <row r="37" spans="1:11" ht="30.75" customHeight="1" thickBot="1">
      <c r="A37" s="13" t="s">
        <v>27</v>
      </c>
      <c r="B37" s="28" t="s">
        <v>106</v>
      </c>
      <c r="C37" s="29" t="s">
        <v>139</v>
      </c>
      <c r="D37" s="23" t="s">
        <v>378</v>
      </c>
      <c r="E37" s="25">
        <v>8</v>
      </c>
      <c r="F37" s="25">
        <v>17.5</v>
      </c>
      <c r="G37" s="25">
        <v>14</v>
      </c>
      <c r="H37" s="25">
        <v>0</v>
      </c>
      <c r="I37" s="43">
        <f t="shared" si="0"/>
        <v>39.5</v>
      </c>
      <c r="J37" s="43"/>
      <c r="K37" s="27" t="s">
        <v>348</v>
      </c>
    </row>
    <row r="38" spans="1:11" ht="33.75" customHeight="1" thickBot="1">
      <c r="A38" s="13" t="s">
        <v>28</v>
      </c>
      <c r="B38" s="28" t="s">
        <v>99</v>
      </c>
      <c r="C38" s="29" t="s">
        <v>62</v>
      </c>
      <c r="D38" s="23" t="s">
        <v>386</v>
      </c>
      <c r="E38" s="25">
        <v>2</v>
      </c>
      <c r="F38" s="25">
        <v>8</v>
      </c>
      <c r="G38" s="25">
        <v>20.75</v>
      </c>
      <c r="H38" s="25">
        <v>8.5</v>
      </c>
      <c r="I38" s="43">
        <f t="shared" si="0"/>
        <v>39.25</v>
      </c>
      <c r="J38" s="43"/>
      <c r="K38" s="27" t="s">
        <v>262</v>
      </c>
    </row>
    <row r="39" spans="1:11" ht="33" customHeight="1" thickBot="1">
      <c r="A39" s="49" t="s">
        <v>29</v>
      </c>
      <c r="B39" s="28" t="s">
        <v>135</v>
      </c>
      <c r="C39" s="29" t="s">
        <v>39</v>
      </c>
      <c r="D39" s="23" t="s">
        <v>380</v>
      </c>
      <c r="E39" s="24">
        <v>9</v>
      </c>
      <c r="F39" s="24">
        <v>7.75</v>
      </c>
      <c r="G39" s="24">
        <v>20</v>
      </c>
      <c r="H39" s="25">
        <v>0</v>
      </c>
      <c r="I39" s="43">
        <f t="shared" si="0"/>
        <v>36.75</v>
      </c>
      <c r="J39" s="42"/>
      <c r="K39" s="27" t="s">
        <v>340</v>
      </c>
    </row>
    <row r="40" spans="1:11" ht="32.25" customHeight="1">
      <c r="A40" s="49" t="s">
        <v>30</v>
      </c>
      <c r="B40" s="23" t="s">
        <v>105</v>
      </c>
      <c r="C40" s="23" t="s">
        <v>83</v>
      </c>
      <c r="D40" s="23" t="s">
        <v>381</v>
      </c>
      <c r="E40" s="24">
        <v>5</v>
      </c>
      <c r="F40" s="24">
        <v>13.75</v>
      </c>
      <c r="G40" s="24">
        <v>12.75</v>
      </c>
      <c r="H40" s="25">
        <v>0</v>
      </c>
      <c r="I40" s="43">
        <f t="shared" si="0"/>
        <v>31.5</v>
      </c>
      <c r="J40" s="43"/>
      <c r="K40" s="27" t="s">
        <v>249</v>
      </c>
    </row>
    <row r="41" spans="1:11" ht="12.75" customHeight="1" hidden="1">
      <c r="A41" s="9" t="s">
        <v>33</v>
      </c>
      <c r="B41" s="4" t="s">
        <v>43</v>
      </c>
      <c r="C41" s="4"/>
      <c r="D41" s="4" t="s">
        <v>42</v>
      </c>
      <c r="E41" s="4">
        <v>1</v>
      </c>
      <c r="F41" s="4">
        <v>0</v>
      </c>
      <c r="G41" s="4">
        <v>0</v>
      </c>
      <c r="H41" s="4">
        <v>0</v>
      </c>
      <c r="I41" s="4">
        <v>1</v>
      </c>
      <c r="J41" s="10"/>
      <c r="K41" s="6"/>
    </row>
    <row r="42" spans="1:11" ht="12.75" customHeight="1" hidden="1">
      <c r="A42" s="9" t="s">
        <v>34</v>
      </c>
      <c r="B42" s="4" t="s">
        <v>44</v>
      </c>
      <c r="C42" s="4"/>
      <c r="D42" s="4" t="s">
        <v>38</v>
      </c>
      <c r="E42" s="4">
        <v>0</v>
      </c>
      <c r="F42" s="4">
        <v>0</v>
      </c>
      <c r="G42" s="4">
        <v>0</v>
      </c>
      <c r="H42" s="4">
        <v>1</v>
      </c>
      <c r="I42" s="4">
        <v>1</v>
      </c>
      <c r="J42" s="10"/>
      <c r="K42" s="6"/>
    </row>
    <row r="43" spans="1:11" ht="12.75" customHeight="1" hidden="1">
      <c r="A43" s="9" t="s">
        <v>35</v>
      </c>
      <c r="B43" s="4" t="s">
        <v>45</v>
      </c>
      <c r="C43" s="4"/>
      <c r="D43" s="4" t="s">
        <v>39</v>
      </c>
      <c r="E43" s="1">
        <v>1</v>
      </c>
      <c r="F43" s="1">
        <v>0</v>
      </c>
      <c r="G43" s="5">
        <v>0</v>
      </c>
      <c r="H43" s="3">
        <v>2</v>
      </c>
      <c r="I43" s="3">
        <f>SUM(E43:H43)</f>
        <v>3</v>
      </c>
      <c r="J43" s="10"/>
      <c r="K43" s="6"/>
    </row>
    <row r="44" spans="1:11" ht="12.75" customHeight="1" hidden="1">
      <c r="A44" s="9" t="s">
        <v>36</v>
      </c>
      <c r="B44" s="4" t="s">
        <v>40</v>
      </c>
      <c r="C44" s="4"/>
      <c r="D44" s="4" t="s">
        <v>39</v>
      </c>
      <c r="E44" s="4">
        <v>0</v>
      </c>
      <c r="F44" s="4">
        <v>0</v>
      </c>
      <c r="G44" s="4">
        <v>7</v>
      </c>
      <c r="H44" s="4">
        <v>0</v>
      </c>
      <c r="I44" s="4">
        <f>SUM(E44:H44)</f>
        <v>7</v>
      </c>
      <c r="J44" s="10"/>
      <c r="K44" s="6"/>
    </row>
    <row r="45" spans="1:11" ht="12.75" customHeight="1" hidden="1">
      <c r="A45" s="9" t="s">
        <v>37</v>
      </c>
      <c r="B45" s="4" t="s">
        <v>41</v>
      </c>
      <c r="C45" s="4"/>
      <c r="D45" s="4" t="s">
        <v>42</v>
      </c>
      <c r="E45" s="4">
        <v>3</v>
      </c>
      <c r="F45" s="4">
        <v>1</v>
      </c>
      <c r="G45" s="4">
        <v>1</v>
      </c>
      <c r="H45" s="4">
        <v>0</v>
      </c>
      <c r="I45" s="4">
        <f>SUM(E45:H45)</f>
        <v>5</v>
      </c>
      <c r="J45" s="10"/>
      <c r="K45" s="6"/>
    </row>
    <row r="46" spans="1:11" ht="12.75" customHeight="1">
      <c r="A46" s="70" t="s">
        <v>407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2.75" customHeigh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2.75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2.75" customHeight="1" hidden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</row>
    <row r="51" spans="1:11" ht="12.75" customHeight="1" hidden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 ht="12.75" customHeight="1" hidden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 ht="12.75" customHeight="1" hidden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54" spans="1:11" ht="12.75" customHeight="1" hidden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2.75" customHeight="1" hidden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</sheetData>
  <mergeCells count="10">
    <mergeCell ref="A46:K55"/>
    <mergeCell ref="D5:D6"/>
    <mergeCell ref="A4:K4"/>
    <mergeCell ref="C5:C6"/>
    <mergeCell ref="A1:K3"/>
    <mergeCell ref="E5:I5"/>
    <mergeCell ref="K5:K6"/>
    <mergeCell ref="J5:J6"/>
    <mergeCell ref="A5:A6"/>
    <mergeCell ref="B5:B6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WIN7XP</cp:lastModifiedBy>
  <cp:lastPrinted>2013-07-31T08:20:00Z</cp:lastPrinted>
  <dcterms:created xsi:type="dcterms:W3CDTF">2008-10-30T05:49:47Z</dcterms:created>
  <dcterms:modified xsi:type="dcterms:W3CDTF">2013-11-29T05:11:36Z</dcterms:modified>
  <cp:category/>
  <cp:version/>
  <cp:contentType/>
  <cp:contentStatus/>
</cp:coreProperties>
</file>